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mc:AlternateContent xmlns:mc="http://schemas.openxmlformats.org/markup-compatibility/2006">
    <mc:Choice Requires="x15">
      <x15ac:absPath xmlns:x15ac="http://schemas.microsoft.com/office/spreadsheetml/2010/11/ac" url="D:\imfjapanお仕事\04Webチーム\正会員賛助会員申込書\"/>
    </mc:Choice>
  </mc:AlternateContent>
  <xr:revisionPtr revIDLastSave="0" documentId="13_ncr:1_{1B72F3CE-60A8-4B82-8FB9-6DF998CDA463}" xr6:coauthVersionLast="46" xr6:coauthVersionMax="46" xr10:uidLastSave="{00000000-0000-0000-0000-000000000000}"/>
  <bookViews>
    <workbookView xWindow="-110" yWindow="-110" windowWidth="19420" windowHeight="10420" xr2:uid="{00000000-000D-0000-FFFF-FFFF00000000}"/>
  </bookViews>
  <sheets>
    <sheet name="正会員申込書" sheetId="4" r:id="rId1"/>
    <sheet name="Sheet1" sheetId="5" state="hidden" r:id="rId2"/>
  </sheets>
  <definedNames>
    <definedName name="都道府県リスト">#REF!</definedName>
  </definedNames>
  <calcPr calcId="191029"/>
</workbook>
</file>

<file path=xl/calcChain.xml><?xml version="1.0" encoding="utf-8"?>
<calcChain xmlns="http://schemas.openxmlformats.org/spreadsheetml/2006/main">
  <c r="A2" i="5" l="1"/>
  <c r="B2" i="5"/>
  <c r="C2" i="5"/>
  <c r="D2" i="5"/>
  <c r="E2" i="5"/>
  <c r="F2" i="5"/>
  <c r="G2" i="5"/>
  <c r="H2" i="5"/>
  <c r="I2" i="5"/>
  <c r="J2" i="5"/>
  <c r="P2" i="5"/>
</calcChain>
</file>

<file path=xl/sharedStrings.xml><?xml version="1.0" encoding="utf-8"?>
<sst xmlns="http://schemas.openxmlformats.org/spreadsheetml/2006/main" count="63" uniqueCount="58">
  <si>
    <t>お名前</t>
    <rPh sb="1" eb="3">
      <t>ナマエ</t>
    </rPh>
    <phoneticPr fontId="1"/>
  </si>
  <si>
    <t>郵便番号</t>
    <rPh sb="0" eb="4">
      <t>ユウビンバンゴウ</t>
    </rPh>
    <phoneticPr fontId="1"/>
  </si>
  <si>
    <t>都道府県</t>
    <rPh sb="0" eb="4">
      <t>トドウフケン</t>
    </rPh>
    <phoneticPr fontId="1"/>
  </si>
  <si>
    <t>アパート・マンション名</t>
    <rPh sb="10" eb="11">
      <t>メイ</t>
    </rPh>
    <phoneticPr fontId="1"/>
  </si>
  <si>
    <t>電話番号</t>
    <rPh sb="0" eb="2">
      <t>デンワ</t>
    </rPh>
    <rPh sb="2" eb="4">
      <t>バンゴウ</t>
    </rPh>
    <phoneticPr fontId="1"/>
  </si>
  <si>
    <t>ご住所</t>
    <rPh sb="1" eb="3">
      <t>ジュウショ</t>
    </rPh>
    <phoneticPr fontId="1"/>
  </si>
  <si>
    <t>お申込日</t>
    <rPh sb="1" eb="3">
      <t>モウシコミ</t>
    </rPh>
    <rPh sb="3" eb="4">
      <t>ビ</t>
    </rPh>
    <phoneticPr fontId="1"/>
  </si>
  <si>
    <t>市</t>
    <rPh sb="0" eb="1">
      <t>シ</t>
    </rPh>
    <phoneticPr fontId="1"/>
  </si>
  <si>
    <t>区</t>
    <rPh sb="0" eb="1">
      <t>ク</t>
    </rPh>
    <phoneticPr fontId="1"/>
  </si>
  <si>
    <t>年</t>
    <rPh sb="0" eb="1">
      <t>ネン</t>
    </rPh>
    <phoneticPr fontId="1"/>
  </si>
  <si>
    <t>月</t>
    <rPh sb="0" eb="1">
      <t>ガツ</t>
    </rPh>
    <phoneticPr fontId="1"/>
  </si>
  <si>
    <t>日</t>
    <rPh sb="0" eb="1">
      <t>ニチ</t>
    </rPh>
    <phoneticPr fontId="1"/>
  </si>
  <si>
    <t>－</t>
    <phoneticPr fontId="1"/>
  </si>
  <si>
    <r>
      <t xml:space="preserve">メールアドレス
</t>
    </r>
    <r>
      <rPr>
        <sz val="12"/>
        <color indexed="8"/>
        <rFont val="ＭＳ ゴシック"/>
        <family val="3"/>
        <charset val="128"/>
      </rPr>
      <t>（お持ちであれば）</t>
    </r>
    <rPh sb="10" eb="11">
      <t>モ</t>
    </rPh>
    <phoneticPr fontId="1"/>
  </si>
  <si>
    <t>郵便振替</t>
    <rPh sb="0" eb="2">
      <t>ユウビン</t>
    </rPh>
    <rPh sb="2" eb="4">
      <t>フリカエ</t>
    </rPh>
    <phoneticPr fontId="1"/>
  </si>
  <si>
    <t>ゆうちょ銀行口座</t>
    <rPh sb="4" eb="6">
      <t>ギンコウ</t>
    </rPh>
    <rPh sb="6" eb="8">
      <t>コウザ</t>
    </rPh>
    <phoneticPr fontId="1"/>
  </si>
  <si>
    <t>銀行口座</t>
    <rPh sb="0" eb="2">
      <t>ギンコウ</t>
    </rPh>
    <rPh sb="2" eb="4">
      <t>コウザ</t>
    </rPh>
    <phoneticPr fontId="1"/>
  </si>
  <si>
    <r>
      <t xml:space="preserve">会費振込先
</t>
    </r>
    <r>
      <rPr>
        <sz val="12"/>
        <color indexed="8"/>
        <rFont val="ＭＳ ゴシック"/>
        <family val="3"/>
        <charset val="128"/>
      </rPr>
      <t>※　振込先の</t>
    </r>
    <r>
      <rPr>
        <b/>
        <sz val="12"/>
        <color indexed="8"/>
        <rFont val="ＭＳ ゴシック"/>
        <family val="3"/>
        <charset val="128"/>
      </rPr>
      <t>□</t>
    </r>
    <r>
      <rPr>
        <sz val="12"/>
        <color indexed="8"/>
        <rFont val="ＭＳ ゴシック"/>
        <family val="3"/>
        <charset val="128"/>
      </rPr>
      <t>に「○」を
付けてください</t>
    </r>
    <rPh sb="0" eb="2">
      <t>カイヒ</t>
    </rPh>
    <rPh sb="2" eb="4">
      <t>フリコミ</t>
    </rPh>
    <rPh sb="4" eb="5">
      <t>サキ</t>
    </rPh>
    <rPh sb="9" eb="11">
      <t>フリコミ</t>
    </rPh>
    <rPh sb="11" eb="12">
      <t>サキ</t>
    </rPh>
    <rPh sb="20" eb="21">
      <t>ツ</t>
    </rPh>
    <phoneticPr fontId="1"/>
  </si>
  <si>
    <t>日本骨髄腫患者の会　正会員登録申込書</t>
    <rPh sb="0" eb="2">
      <t>ニホン</t>
    </rPh>
    <rPh sb="2" eb="5">
      <t>コツズイシュ</t>
    </rPh>
    <rPh sb="5" eb="7">
      <t>カンジャ</t>
    </rPh>
    <rPh sb="8" eb="9">
      <t>カイ</t>
    </rPh>
    <rPh sb="10" eb="13">
      <t>セイカイイン</t>
    </rPh>
    <rPh sb="13" eb="15">
      <t>トウロク</t>
    </rPh>
    <rPh sb="15" eb="18">
      <t>モウシコミショ</t>
    </rPh>
    <phoneticPr fontId="1"/>
  </si>
  <si>
    <t>－</t>
    <phoneticPr fontId="1"/>
  </si>
  <si>
    <t>登録手続き</t>
    <rPh sb="0" eb="2">
      <t>トウロク</t>
    </rPh>
    <rPh sb="2" eb="4">
      <t>テツヅ</t>
    </rPh>
    <rPh sb="3" eb="4">
      <t>ニュウシュ</t>
    </rPh>
    <phoneticPr fontId="1"/>
  </si>
  <si>
    <t xml:space="preserve">  患者の会の目的に賛同し、下記の通り
日本骨髄腫患者の会 正会員に入会申し込みします</t>
    <rPh sb="2" eb="4">
      <t>カンジャ</t>
    </rPh>
    <rPh sb="5" eb="6">
      <t>カイ</t>
    </rPh>
    <rPh sb="7" eb="9">
      <t>モクテキ</t>
    </rPh>
    <rPh sb="10" eb="12">
      <t>サンドウ</t>
    </rPh>
    <rPh sb="14" eb="16">
      <t>カキ</t>
    </rPh>
    <rPh sb="17" eb="18">
      <t>トオ</t>
    </rPh>
    <rPh sb="20" eb="22">
      <t>ニホン</t>
    </rPh>
    <rPh sb="22" eb="25">
      <t>コツズイシュ</t>
    </rPh>
    <rPh sb="25" eb="27">
      <t>カンジャ</t>
    </rPh>
    <rPh sb="28" eb="29">
      <t>カイ</t>
    </rPh>
    <rPh sb="30" eb="33">
      <t>セイカイイン</t>
    </rPh>
    <rPh sb="34" eb="36">
      <t>ニュウカイ</t>
    </rPh>
    <rPh sb="36" eb="37">
      <t>モウ</t>
    </rPh>
    <rPh sb="38" eb="39">
      <t>コ</t>
    </rPh>
    <phoneticPr fontId="1"/>
  </si>
  <si>
    <t>フリガナ</t>
    <phoneticPr fontId="1"/>
  </si>
  <si>
    <r>
      <t xml:space="preserve">多発性骨髄腫
とのご関係
</t>
    </r>
    <r>
      <rPr>
        <sz val="12"/>
        <color indexed="8"/>
        <rFont val="ＭＳ ゴシック"/>
        <family val="3"/>
        <charset val="128"/>
      </rPr>
      <t>※　当てはまるご関係の</t>
    </r>
    <r>
      <rPr>
        <b/>
        <sz val="12"/>
        <color indexed="8"/>
        <rFont val="ＭＳ ゴシック"/>
        <family val="3"/>
        <charset val="128"/>
      </rPr>
      <t>□</t>
    </r>
    <r>
      <rPr>
        <sz val="12"/>
        <color indexed="8"/>
        <rFont val="ＭＳ ゴシック"/>
        <family val="3"/>
        <charset val="128"/>
      </rPr>
      <t>に「○」を付けてください</t>
    </r>
    <rPh sb="0" eb="3">
      <t>タハツセイ</t>
    </rPh>
    <rPh sb="3" eb="6">
      <t>コツズイシュ</t>
    </rPh>
    <rPh sb="10" eb="12">
      <t>カンケイ</t>
    </rPh>
    <phoneticPr fontId="1"/>
  </si>
  <si>
    <t>多発性骨髄腫患者</t>
    <rPh sb="0" eb="3">
      <t>タハツセイ</t>
    </rPh>
    <rPh sb="3" eb="6">
      <t>コツズイシュ</t>
    </rPh>
    <rPh sb="6" eb="8">
      <t>カンジャ</t>
    </rPh>
    <phoneticPr fontId="1"/>
  </si>
  <si>
    <t>多発性骨髄腫患者の家族</t>
    <rPh sb="0" eb="3">
      <t>タハツセイ</t>
    </rPh>
    <rPh sb="3" eb="6">
      <t>コツズイシュ</t>
    </rPh>
    <rPh sb="6" eb="8">
      <t>カンジャ</t>
    </rPh>
    <rPh sb="9" eb="11">
      <t>カゾク</t>
    </rPh>
    <phoneticPr fontId="1"/>
  </si>
  <si>
    <t>その他</t>
    <rPh sb="2" eb="3">
      <t>タ</t>
    </rPh>
    <phoneticPr fontId="1"/>
  </si>
  <si>
    <r>
      <t xml:space="preserve">具体的なご関係を記入してください </t>
    </r>
    <r>
      <rPr>
        <sz val="14"/>
        <color indexed="8"/>
        <rFont val="ＭＳ ゴシック"/>
        <family val="3"/>
        <charset val="128"/>
      </rPr>
      <t>（</t>
    </r>
    <phoneticPr fontId="1"/>
  </si>
  <si>
    <t>）</t>
    <phoneticPr fontId="1"/>
  </si>
  <si>
    <r>
      <rPr>
        <b/>
        <sz val="12"/>
        <color indexed="8"/>
        <rFont val="ＭＳ ゴシック"/>
        <family val="3"/>
        <charset val="128"/>
      </rPr>
      <t>その他　</t>
    </r>
    <r>
      <rPr>
        <sz val="12"/>
        <color indexed="8"/>
        <rFont val="ＭＳ ゴシック"/>
        <family val="3"/>
        <charset val="128"/>
      </rPr>
      <t>患者の会から郵便物を送付する際に、「日本骨髄腫患者の会」の名称を使った封筒の使用を望まない場合はその旨ご記入ください。</t>
    </r>
    <r>
      <rPr>
        <sz val="18"/>
        <color indexed="8"/>
        <rFont val="ＭＳ ゴシック"/>
        <family val="3"/>
        <charset val="128"/>
      </rPr>
      <t>　　　　　　　　　　　　　　　　　　　　　　　　　　　　　</t>
    </r>
    <rPh sb="2" eb="3">
      <t>ホカ</t>
    </rPh>
    <phoneticPr fontId="1"/>
  </si>
  <si>
    <t>（</t>
    <phoneticPr fontId="1"/>
  </si>
  <si>
    <t>氏名</t>
    <rPh sb="0" eb="2">
      <t>シメイ</t>
    </rPh>
    <phoneticPr fontId="1"/>
  </si>
  <si>
    <t>フリガナ</t>
  </si>
  <si>
    <t>住所</t>
    <rPh sb="0" eb="2">
      <t>ジュウショ</t>
    </rPh>
    <phoneticPr fontId="1"/>
  </si>
  <si>
    <t>建物名</t>
    <rPh sb="0" eb="2">
      <t>タテモノ</t>
    </rPh>
    <rPh sb="2" eb="3">
      <t>メイ</t>
    </rPh>
    <phoneticPr fontId="1"/>
  </si>
  <si>
    <t>メールアドレス</t>
  </si>
  <si>
    <t>関係</t>
    <rPh sb="0" eb="2">
      <t>カンケイ</t>
    </rPh>
    <phoneticPr fontId="1"/>
  </si>
  <si>
    <t>関係その他</t>
    <rPh sb="0" eb="2">
      <t>カンケイ</t>
    </rPh>
    <rPh sb="4" eb="5">
      <t>タ</t>
    </rPh>
    <phoneticPr fontId="1"/>
  </si>
  <si>
    <t>名入
封筒</t>
    <rPh sb="0" eb="1">
      <t>ナ</t>
    </rPh>
    <rPh sb="1" eb="2">
      <t>イ</t>
    </rPh>
    <rPh sb="3" eb="5">
      <t>フウトウ</t>
    </rPh>
    <phoneticPr fontId="1"/>
  </si>
  <si>
    <t>掲示板</t>
    <rPh sb="0" eb="3">
      <t>ケイジバン</t>
    </rPh>
    <phoneticPr fontId="1"/>
  </si>
  <si>
    <t>ユーザ登録日</t>
    <rPh sb="3" eb="6">
      <t>トウロクビ</t>
    </rPh>
    <phoneticPr fontId="1"/>
  </si>
  <si>
    <t>正会員</t>
    <rPh sb="0" eb="3">
      <t>セイカイイン</t>
    </rPh>
    <phoneticPr fontId="1"/>
  </si>
  <si>
    <t>正会員
登録日</t>
    <rPh sb="0" eb="3">
      <t>セイカイイン</t>
    </rPh>
    <rPh sb="4" eb="7">
      <t>トウロクビ</t>
    </rPh>
    <phoneticPr fontId="1"/>
  </si>
  <si>
    <t>会費
振込先</t>
    <rPh sb="0" eb="2">
      <t>カイヒ</t>
    </rPh>
    <rPh sb="3" eb="5">
      <t>フリコミ</t>
    </rPh>
    <rPh sb="5" eb="6">
      <t>サキ</t>
    </rPh>
    <phoneticPr fontId="1"/>
  </si>
  <si>
    <t>最新会費
納入日</t>
    <rPh sb="0" eb="2">
      <t>サイシン</t>
    </rPh>
    <rPh sb="2" eb="4">
      <t>カイヒ</t>
    </rPh>
    <rPh sb="5" eb="7">
      <t>ノウニュウ</t>
    </rPh>
    <rPh sb="7" eb="8">
      <t>ビ</t>
    </rPh>
    <phoneticPr fontId="1"/>
  </si>
  <si>
    <t>2015
移行</t>
    <rPh sb="5" eb="7">
      <t>イコウ</t>
    </rPh>
    <phoneticPr fontId="1"/>
  </si>
  <si>
    <t>賛助
会員</t>
    <rPh sb="0" eb="2">
      <t>サンジョ</t>
    </rPh>
    <rPh sb="3" eb="5">
      <t>カイイン</t>
    </rPh>
    <phoneticPr fontId="1"/>
  </si>
  <si>
    <t>賛助会員
登録日</t>
    <rPh sb="0" eb="2">
      <t>サンジョ</t>
    </rPh>
    <rPh sb="2" eb="4">
      <t>カイイン</t>
    </rPh>
    <rPh sb="5" eb="8">
      <t>トウロクビ</t>
    </rPh>
    <phoneticPr fontId="1"/>
  </si>
  <si>
    <t>口数</t>
    <rPh sb="0" eb="1">
      <t>クチ</t>
    </rPh>
    <rPh sb="1" eb="2">
      <t>スウ</t>
    </rPh>
    <phoneticPr fontId="1"/>
  </si>
  <si>
    <t>担当者名</t>
    <rPh sb="0" eb="3">
      <t>タントウシャ</t>
    </rPh>
    <rPh sb="3" eb="4">
      <t>メイ</t>
    </rPh>
    <phoneticPr fontId="1"/>
  </si>
  <si>
    <t>担当者
フリガナ</t>
    <rPh sb="0" eb="3">
      <t>タントウシャ</t>
    </rPh>
    <phoneticPr fontId="1"/>
  </si>
  <si>
    <t>●</t>
    <phoneticPr fontId="16"/>
  </si>
  <si>
    <t>＊正会員登録について</t>
    <rPh sb="1" eb="4">
      <t>セイカイイン</t>
    </rPh>
    <rPh sb="4" eb="6">
      <t>トウロク</t>
    </rPh>
    <phoneticPr fontId="1"/>
  </si>
  <si>
    <t>登録の継続</t>
    <rPh sb="0" eb="2">
      <t>トウロク</t>
    </rPh>
    <rPh sb="3" eb="5">
      <t>ケイゾク</t>
    </rPh>
    <phoneticPr fontId="1"/>
  </si>
  <si>
    <t>毎年4月に正会員総会のご案内と新年度会費振り込みのご連絡をします。
継続して2年以上会費を滞納した場合は資格を喪失します。</t>
    <phoneticPr fontId="1"/>
  </si>
  <si>
    <t>１）この申込書に必要事項を記入の上、日本骨髄腫患者の会事務局へメール添付または郵送で送付してください。　
２）年会費（1万円。なお、会計年度後期（10月1日～3月31日）に入会の場合は初年度5千円）を次の口座にお納めください。
      ○銀行口座　　・三菱東京ＵＦＪ銀行　堺東支店　（普通）０２６２９８８　　日本骨髄腫患者の会
　　　　　　　　　　・ゆうちょ銀行　［金融機関コード9900　店番号 019　店名 019（ゼロイチキュウ）店］　
                                      当座　0562685　ニホンコツズイシュカンジャノカイ
　　　○郵便振替　　00120-1-562685　日本骨髄腫患者の会
３）申込書の受領ならびに会費納入を確認しましたら、正会員登録通知書を送付します。
    正会員登録通知書の発行をもって手続き完了となります。通知書の発行日が資格取得日です。</t>
    <phoneticPr fontId="1"/>
  </si>
  <si>
    <t>患者の会には「正会員」または「無料ユーザー登録」、「賛助会員」の3つの会員カテゴリーがあります。
正会員は年会費1万円。無料ユーザー登録は年会費なし。賛助会員は年会費1口10万円です。
正会員でも無料ユーザーでも賛助会員でも、患者の会から受け取る情報量も情報を受け取る機会も同様で、病気の情報に関しては3つのカテゴリーに差はありません。
正会員にだけある特別なことは、正会員総会の議決権を有することです。
患者の会にはじめて接する方は、無料ユーザー登録をされることをお勧めします。その後、患者の会の活動に賛同され年会費1万円を支払うことで患者の会の活動を応援し、かつ正会員総会に出席されることで患者の会の活動に参加したい場合は、正会員登録をしてください。
時々、「年会費1万円払っているのにメリットが無い」とお叱りを受けることがありますが、もとより、情報量等でのメリットはありません。
ご理解の上、登録手続きをなさってください。</t>
    <phoneticPr fontId="1"/>
  </si>
  <si>
    <t>日本骨髄腫患者の会　事務局
〒540-0004　大阪市中央区玉造1-4-14
Eメール　 info@myeloma.gr.jp
   電話　　　090-6908-2189　（平日10時～16時）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</si>
</sst>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11"/>
      <color indexed="8"/>
      <name val="ＭＳ ゴシック"/>
      <family val="3"/>
      <charset val="128"/>
    </font>
    <font>
      <sz val="20"/>
      <color indexed="8"/>
      <name val="ＭＳ ゴシック"/>
      <family val="3"/>
      <charset val="128"/>
    </font>
    <font>
      <sz val="14"/>
      <color indexed="8"/>
      <name val="ＭＳ ゴシック"/>
      <family val="3"/>
      <charset val="128"/>
    </font>
    <font>
      <sz val="12"/>
      <color indexed="8"/>
      <name val="ＭＳ ゴシック"/>
      <family val="3"/>
      <charset val="128"/>
    </font>
    <font>
      <b/>
      <sz val="14"/>
      <color indexed="8"/>
      <name val="ＭＳ ゴシック"/>
      <family val="3"/>
      <charset val="128"/>
    </font>
    <font>
      <b/>
      <sz val="12"/>
      <color indexed="8"/>
      <name val="ＭＳ ゴシック"/>
      <family val="3"/>
      <charset val="128"/>
    </font>
    <font>
      <sz val="18"/>
      <color indexed="8"/>
      <name val="ＭＳ ゴシック"/>
      <family val="3"/>
      <charset val="128"/>
    </font>
    <font>
      <sz val="36"/>
      <color indexed="8"/>
      <name val="ＭＳ ゴシック"/>
      <family val="3"/>
      <charset val="128"/>
    </font>
    <font>
      <sz val="16"/>
      <color indexed="8"/>
      <name val="ＭＳ ゴシック"/>
      <family val="3"/>
      <charset val="128"/>
    </font>
    <font>
      <b/>
      <sz val="16"/>
      <color indexed="8"/>
      <name val="ＭＳ ゴシック"/>
      <family val="3"/>
      <charset val="128"/>
    </font>
    <font>
      <b/>
      <sz val="12"/>
      <color indexed="8"/>
      <name val="ＭＳ ゴシック"/>
      <family val="3"/>
      <charset val="128"/>
    </font>
    <font>
      <sz val="18"/>
      <color indexed="8"/>
      <name val="ＭＳ ゴシック"/>
      <family val="3"/>
      <charset val="128"/>
    </font>
    <font>
      <b/>
      <sz val="16"/>
      <color indexed="8"/>
      <name val="ＭＳ ゴシック"/>
      <family val="3"/>
      <charset val="128"/>
    </font>
    <font>
      <sz val="6"/>
      <name val="ＭＳ Ｐゴシック"/>
      <family val="3"/>
      <charset val="128"/>
      <scheme val="minor"/>
    </font>
    <font>
      <b/>
      <sz val="14"/>
      <color indexed="8"/>
      <name val="HG丸ｺﾞｼｯｸM-PRO"/>
      <family val="3"/>
      <charset val="128"/>
    </font>
  </fonts>
  <fills count="3">
    <fill>
      <patternFill patternType="none"/>
    </fill>
    <fill>
      <patternFill patternType="gray125"/>
    </fill>
    <fill>
      <patternFill patternType="solid">
        <fgColor indexed="22"/>
        <bgColor indexed="64"/>
      </patternFill>
    </fill>
  </fills>
  <borders count="47">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05">
    <xf numFmtId="0" fontId="0" fillId="0" borderId="0" xfId="0">
      <alignment vertical="center"/>
    </xf>
    <xf numFmtId="0" fontId="5" fillId="0" borderId="13" xfId="0" applyFont="1" applyBorder="1" applyAlignment="1" applyProtection="1">
      <alignment horizontal="center" vertical="center"/>
      <protection locked="0"/>
    </xf>
    <xf numFmtId="49" fontId="0" fillId="0" borderId="0" xfId="0" applyNumberFormat="1">
      <alignment vertical="center"/>
    </xf>
    <xf numFmtId="0" fontId="5" fillId="0" borderId="0" xfId="0" applyFont="1" applyBorder="1" applyAlignment="1" applyProtection="1">
      <alignment horizontal="center" vertical="center"/>
      <protection locked="0"/>
    </xf>
    <xf numFmtId="0" fontId="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7" fillId="2" borderId="4" xfId="0" applyFont="1" applyFill="1" applyBorder="1" applyAlignment="1" applyProtection="1">
      <alignment horizontal="center" vertical="center"/>
    </xf>
    <xf numFmtId="0" fontId="5" fillId="0" borderId="0" xfId="0" applyFont="1" applyAlignment="1" applyProtection="1">
      <alignment vertical="center"/>
    </xf>
    <xf numFmtId="0" fontId="7" fillId="2" borderId="5" xfId="0" applyFont="1" applyFill="1" applyBorder="1" applyAlignment="1" applyProtection="1">
      <alignment horizontal="center" vertical="center"/>
    </xf>
    <xf numFmtId="0" fontId="7" fillId="0" borderId="0" xfId="0" applyFont="1" applyBorder="1" applyProtection="1">
      <alignment vertical="center"/>
    </xf>
    <xf numFmtId="0" fontId="5" fillId="0" borderId="0" xfId="0" applyFont="1" applyBorder="1" applyProtection="1">
      <alignment vertical="center"/>
    </xf>
    <xf numFmtId="0" fontId="3" fillId="0" borderId="0" xfId="0" applyFont="1" applyBorder="1" applyProtection="1">
      <alignment vertical="center"/>
    </xf>
    <xf numFmtId="0" fontId="5" fillId="0" borderId="1" xfId="0" applyFont="1" applyBorder="1" applyAlignment="1" applyProtection="1">
      <alignment vertical="center" wrapText="1"/>
    </xf>
    <xf numFmtId="0" fontId="5" fillId="0" borderId="12" xfId="0" applyFont="1" applyBorder="1" applyProtection="1">
      <alignment vertical="center"/>
    </xf>
    <xf numFmtId="0" fontId="3" fillId="0" borderId="1" xfId="0" applyFont="1" applyBorder="1" applyProtection="1">
      <alignment vertical="center"/>
    </xf>
    <xf numFmtId="0" fontId="5" fillId="0" borderId="16" xfId="0" applyFont="1" applyBorder="1" applyAlignment="1" applyProtection="1">
      <alignment vertical="center"/>
    </xf>
    <xf numFmtId="0" fontId="5" fillId="0" borderId="0" xfId="0" applyFont="1" applyBorder="1" applyAlignment="1" applyProtection="1">
      <alignment vertical="center"/>
    </xf>
    <xf numFmtId="0" fontId="6" fillId="0" borderId="1" xfId="0" applyFont="1" applyBorder="1" applyAlignment="1" applyProtection="1">
      <alignment horizontal="left" vertical="center" wrapText="1"/>
    </xf>
    <xf numFmtId="0" fontId="5" fillId="0" borderId="8" xfId="0" applyFont="1" applyBorder="1" applyProtection="1">
      <alignment vertical="center"/>
    </xf>
    <xf numFmtId="0" fontId="5" fillId="0" borderId="7" xfId="0" applyFont="1" applyBorder="1" applyAlignment="1" applyProtection="1">
      <alignment horizontal="center" vertical="center"/>
    </xf>
    <xf numFmtId="0" fontId="7" fillId="2" borderId="9" xfId="0" applyFont="1" applyFill="1" applyBorder="1" applyAlignment="1" applyProtection="1">
      <alignment horizontal="center" vertical="center" wrapText="1"/>
    </xf>
    <xf numFmtId="0" fontId="5" fillId="0" borderId="2" xfId="0" applyFont="1" applyBorder="1" applyProtection="1">
      <alignment vertical="center"/>
    </xf>
    <xf numFmtId="0" fontId="3" fillId="0" borderId="2" xfId="0" applyFont="1" applyBorder="1" applyProtection="1">
      <alignment vertical="center"/>
    </xf>
    <xf numFmtId="0" fontId="5" fillId="0" borderId="6" xfId="0"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3" fillId="0" borderId="3" xfId="0" applyFont="1" applyBorder="1" applyProtection="1">
      <alignment vertical="center"/>
    </xf>
    <xf numFmtId="0" fontId="5" fillId="0" borderId="10" xfId="0" applyFont="1" applyBorder="1" applyProtection="1">
      <alignment vertical="center"/>
    </xf>
    <xf numFmtId="0" fontId="7" fillId="2" borderId="11" xfId="0" applyFont="1" applyFill="1" applyBorder="1" applyAlignment="1" applyProtection="1">
      <alignment horizontal="center" vertical="center"/>
    </xf>
    <xf numFmtId="0" fontId="9" fillId="0" borderId="16" xfId="0" applyFont="1" applyFill="1" applyBorder="1" applyAlignment="1" applyProtection="1">
      <alignment horizontal="right" vertical="center" wrapText="1"/>
    </xf>
    <xf numFmtId="0" fontId="9" fillId="0" borderId="1" xfId="0" applyFont="1" applyFill="1" applyBorder="1" applyAlignment="1" applyProtection="1">
      <alignment horizontal="left" vertical="center" wrapText="1"/>
    </xf>
    <xf numFmtId="0" fontId="9" fillId="0" borderId="44" xfId="0" applyFont="1" applyFill="1" applyBorder="1" applyAlignment="1" applyProtection="1">
      <alignment horizontal="left" vertical="center" wrapText="1"/>
    </xf>
    <xf numFmtId="0" fontId="9" fillId="0" borderId="45" xfId="0" applyFont="1" applyFill="1" applyBorder="1" applyAlignment="1" applyProtection="1">
      <alignment horizontal="left" vertical="center" wrapText="1"/>
    </xf>
    <xf numFmtId="0" fontId="9" fillId="0" borderId="46"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2" fillId="0" borderId="0" xfId="0" applyFont="1" applyAlignment="1" applyProtection="1">
      <alignment vertical="center"/>
    </xf>
    <xf numFmtId="0" fontId="11" fillId="0" borderId="0" xfId="0" applyFont="1" applyProtection="1">
      <alignment vertical="center"/>
    </xf>
    <xf numFmtId="0" fontId="5" fillId="0" borderId="0" xfId="0" applyFont="1" applyAlignment="1" applyProtection="1">
      <alignment horizontal="left" vertical="center" wrapText="1"/>
    </xf>
    <xf numFmtId="0" fontId="13" fillId="0" borderId="0" xfId="0" applyFont="1" applyAlignment="1" applyProtection="1">
      <alignment vertical="center"/>
    </xf>
    <xf numFmtId="0" fontId="13" fillId="0" borderId="0" xfId="0" applyFont="1" applyAlignment="1" applyProtection="1">
      <alignment horizontal="left" vertical="center"/>
    </xf>
    <xf numFmtId="0" fontId="7"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27" xfId="0" applyFont="1" applyBorder="1" applyAlignment="1" applyProtection="1">
      <alignment horizontal="left" vertical="center"/>
    </xf>
    <xf numFmtId="0" fontId="5" fillId="0" borderId="28" xfId="0" applyFont="1" applyBorder="1" applyAlignment="1" applyProtection="1">
      <alignment horizontal="left" vertical="center"/>
    </xf>
    <xf numFmtId="0" fontId="3" fillId="0" borderId="0" xfId="0" applyFont="1" applyAlignment="1" applyProtection="1">
      <alignment horizontal="center" vertical="center"/>
    </xf>
    <xf numFmtId="0" fontId="7" fillId="2" borderId="2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5" fillId="0" borderId="26" xfId="0" applyFont="1" applyBorder="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0" fontId="5" fillId="0" borderId="28" xfId="0" applyFont="1" applyBorder="1" applyAlignment="1" applyProtection="1">
      <alignment horizontal="left" vertical="center" indent="1"/>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2" fillId="0" borderId="29" xfId="0" applyFont="1" applyBorder="1" applyAlignment="1" applyProtection="1">
      <alignment horizontal="left" vertical="center" indent="1"/>
      <protection locked="0"/>
    </xf>
    <xf numFmtId="0" fontId="12" fillId="0" borderId="30" xfId="0" applyFont="1" applyBorder="1" applyAlignment="1" applyProtection="1">
      <alignment horizontal="left" vertical="center" indent="1"/>
      <protection locked="0"/>
    </xf>
    <xf numFmtId="0" fontId="12" fillId="0" borderId="31" xfId="0" applyFont="1" applyBorder="1" applyAlignment="1" applyProtection="1">
      <alignment horizontal="left" vertical="center" indent="1"/>
      <protection locked="0"/>
    </xf>
    <xf numFmtId="0" fontId="4" fillId="0" borderId="32" xfId="0" applyFont="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49" fontId="11" fillId="0" borderId="33"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7" fillId="2" borderId="11"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9" fillId="0" borderId="0" xfId="0" applyFont="1" applyFill="1" applyBorder="1" applyAlignment="1" applyProtection="1">
      <alignment horizontal="left" vertical="center" wrapText="1"/>
      <protection locked="0"/>
    </xf>
    <xf numFmtId="0" fontId="15" fillId="0" borderId="0" xfId="0" applyFont="1" applyAlignment="1" applyProtection="1">
      <alignment horizontal="left" vertical="center"/>
    </xf>
    <xf numFmtId="0" fontId="7" fillId="2" borderId="1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12" fillId="0" borderId="0" xfId="0" applyFont="1" applyAlignment="1" applyProtection="1">
      <alignment horizontal="left" vertical="center"/>
    </xf>
    <xf numFmtId="0" fontId="11" fillId="0" borderId="2"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5" fillId="2" borderId="3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5" fillId="0" borderId="18" xfId="0" applyFont="1" applyFill="1" applyBorder="1" applyAlignment="1" applyProtection="1">
      <alignment horizontal="left" vertical="center" indent="1"/>
      <protection locked="0"/>
    </xf>
    <xf numFmtId="0" fontId="5" fillId="0" borderId="19" xfId="0" applyFont="1" applyFill="1" applyBorder="1" applyAlignment="1" applyProtection="1">
      <alignment horizontal="left" vertical="center" indent="1"/>
      <protection locked="0"/>
    </xf>
    <xf numFmtId="0" fontId="5" fillId="0" borderId="21" xfId="0" applyFont="1" applyFill="1" applyBorder="1" applyAlignment="1" applyProtection="1">
      <alignment horizontal="left" vertical="center" indent="1"/>
      <protection locked="0"/>
    </xf>
    <xf numFmtId="0" fontId="9" fillId="0" borderId="41" xfId="0" applyFont="1" applyFill="1" applyBorder="1" applyAlignment="1" applyProtection="1">
      <alignment horizontal="left" vertical="center" wrapText="1"/>
    </xf>
    <xf numFmtId="0" fontId="9" fillId="0" borderId="42" xfId="0" applyFont="1" applyFill="1" applyBorder="1" applyAlignment="1" applyProtection="1">
      <alignment horizontal="left" vertical="center" wrapText="1"/>
    </xf>
    <xf numFmtId="0" fontId="9" fillId="0" borderId="43" xfId="0" applyFont="1" applyFill="1" applyBorder="1" applyAlignment="1" applyProtection="1">
      <alignment horizontal="left" vertical="center" wrapText="1"/>
    </xf>
    <xf numFmtId="49" fontId="11" fillId="0" borderId="1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9" fillId="0" borderId="15" xfId="1" applyNumberFormat="1" applyFont="1" applyBorder="1" applyAlignment="1" applyProtection="1">
      <alignment horizontal="left" vertical="center" wrapText="1" indent="1"/>
      <protection locked="0"/>
    </xf>
    <xf numFmtId="49" fontId="14" fillId="0" borderId="7" xfId="0" applyNumberFormat="1" applyFont="1" applyBorder="1" applyAlignment="1" applyProtection="1">
      <alignment horizontal="left" vertical="center" wrapText="1" indent="1"/>
      <protection locked="0"/>
    </xf>
    <xf numFmtId="49" fontId="14" fillId="0" borderId="36" xfId="0" applyNumberFormat="1" applyFont="1" applyBorder="1" applyAlignment="1" applyProtection="1">
      <alignment horizontal="left" vertical="center" wrapText="1" indent="1"/>
      <protection locked="0"/>
    </xf>
    <xf numFmtId="0" fontId="6" fillId="0" borderId="0" xfId="0" applyFont="1" applyBorder="1" applyAlignment="1" applyProtection="1">
      <alignment horizontal="center" vertical="center"/>
    </xf>
    <xf numFmtId="0" fontId="5" fillId="0" borderId="0" xfId="0" applyFont="1" applyBorder="1" applyAlignment="1" applyProtection="1">
      <alignment horizontal="left" vertical="center"/>
      <protection locked="0"/>
    </xf>
    <xf numFmtId="49" fontId="11" fillId="0" borderId="8" xfId="0" applyNumberFormat="1" applyFont="1" applyBorder="1" applyAlignment="1" applyProtection="1">
      <alignment horizontal="center" vertical="center"/>
      <protection locked="0"/>
    </xf>
    <xf numFmtId="0" fontId="7" fillId="2" borderId="3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40" xfId="0" applyFont="1" applyFill="1" applyBorder="1" applyAlignment="1" applyProtection="1">
      <alignment horizontal="center" vertical="center"/>
    </xf>
    <xf numFmtId="49" fontId="11" fillId="2" borderId="34" xfId="0" applyNumberFormat="1" applyFont="1" applyFill="1" applyBorder="1" applyAlignment="1" applyProtection="1">
      <alignment horizontal="center" vertical="center"/>
    </xf>
    <xf numFmtId="49" fontId="11" fillId="2" borderId="8" xfId="0" applyNumberFormat="1" applyFont="1" applyFill="1" applyBorder="1" applyAlignment="1" applyProtection="1">
      <alignment horizontal="center" vertical="center"/>
    </xf>
    <xf numFmtId="49" fontId="11" fillId="2" borderId="35" xfId="0" applyNumberFormat="1" applyFont="1" applyFill="1" applyBorder="1" applyAlignment="1" applyProtection="1">
      <alignment horizontal="center" vertical="center"/>
    </xf>
    <xf numFmtId="0" fontId="17" fillId="0" borderId="0" xfId="0" applyFont="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showGridLines="0" showRowColHeaders="0" tabSelected="1" zoomScaleNormal="100" workbookViewId="0">
      <selection activeCell="B6" sqref="B6:P6"/>
    </sheetView>
  </sheetViews>
  <sheetFormatPr defaultColWidth="9" defaultRowHeight="13" x14ac:dyDescent="0.2"/>
  <cols>
    <col min="1" max="1" width="27.7265625" style="4" customWidth="1"/>
    <col min="2" max="2" width="1.36328125" style="4" customWidth="1"/>
    <col min="3" max="3" width="4.26953125" style="4" customWidth="1"/>
    <col min="4" max="4" width="12.08984375" style="4" customWidth="1"/>
    <col min="5" max="6" width="4.26953125" style="4" customWidth="1"/>
    <col min="7" max="7" width="9.7265625" style="4" customWidth="1"/>
    <col min="8" max="8" width="4.26953125" style="4" customWidth="1"/>
    <col min="9" max="9" width="6.453125" style="4" customWidth="1"/>
    <col min="10" max="10" width="11.6328125" style="4" customWidth="1"/>
    <col min="11" max="11" width="4.26953125" style="4" customWidth="1"/>
    <col min="12" max="12" width="13.7265625" style="4" customWidth="1"/>
    <col min="13" max="14" width="4.26953125" style="4" customWidth="1"/>
    <col min="15" max="15" width="29.90625" style="4" customWidth="1"/>
    <col min="16" max="16" width="3.6328125" style="4" customWidth="1"/>
    <col min="17" max="17" width="9" style="4"/>
    <col min="18" max="18" width="2.90625" style="4" customWidth="1"/>
    <col min="19" max="16384" width="9" style="4"/>
  </cols>
  <sheetData>
    <row r="1" spans="1:17" ht="9.75" customHeight="1" x14ac:dyDescent="0.2">
      <c r="A1" s="45"/>
      <c r="B1" s="45"/>
      <c r="C1" s="45"/>
      <c r="D1" s="45"/>
      <c r="E1" s="45"/>
      <c r="F1" s="45"/>
      <c r="G1" s="45"/>
      <c r="H1" s="45"/>
      <c r="I1" s="45"/>
      <c r="J1" s="45"/>
      <c r="K1" s="45"/>
      <c r="L1" s="45"/>
      <c r="M1" s="45"/>
      <c r="N1" s="45"/>
      <c r="O1" s="45"/>
      <c r="P1" s="45"/>
    </row>
    <row r="2" spans="1:17" s="5" customFormat="1" ht="36" customHeight="1" x14ac:dyDescent="0.2">
      <c r="A2" s="57" t="s">
        <v>18</v>
      </c>
      <c r="B2" s="57"/>
      <c r="C2" s="57"/>
      <c r="D2" s="57"/>
      <c r="E2" s="57"/>
      <c r="F2" s="57"/>
      <c r="G2" s="57"/>
      <c r="H2" s="57"/>
      <c r="I2" s="57"/>
      <c r="J2" s="57"/>
      <c r="K2" s="57"/>
      <c r="L2" s="57"/>
      <c r="M2" s="57"/>
      <c r="N2" s="57"/>
      <c r="O2" s="57"/>
      <c r="P2" s="57"/>
    </row>
    <row r="3" spans="1:17" ht="9.75" customHeight="1" x14ac:dyDescent="0.2">
      <c r="A3" s="45"/>
      <c r="B3" s="45"/>
      <c r="C3" s="45"/>
      <c r="D3" s="45"/>
      <c r="E3" s="45"/>
      <c r="F3" s="45"/>
      <c r="G3" s="45"/>
      <c r="H3" s="45"/>
      <c r="I3" s="45"/>
      <c r="J3" s="45"/>
      <c r="K3" s="45"/>
      <c r="L3" s="45"/>
      <c r="M3" s="45"/>
      <c r="N3" s="45"/>
      <c r="O3" s="45"/>
      <c r="P3" s="45"/>
    </row>
    <row r="4" spans="1:17" s="6" customFormat="1" ht="54" customHeight="1" x14ac:dyDescent="0.2">
      <c r="A4" s="55" t="s">
        <v>21</v>
      </c>
      <c r="B4" s="56"/>
      <c r="C4" s="56"/>
      <c r="D4" s="56"/>
      <c r="E4" s="56"/>
      <c r="F4" s="56"/>
      <c r="G4" s="56"/>
      <c r="H4" s="56"/>
      <c r="I4" s="56"/>
      <c r="J4" s="56"/>
      <c r="K4" s="56"/>
      <c r="L4" s="56"/>
      <c r="M4" s="56"/>
      <c r="N4" s="56"/>
      <c r="O4" s="56"/>
      <c r="P4" s="56"/>
    </row>
    <row r="5" spans="1:17" ht="21" customHeight="1" thickBot="1" x14ac:dyDescent="0.25"/>
    <row r="6" spans="1:17" ht="33" customHeight="1" x14ac:dyDescent="0.2">
      <c r="A6" s="7" t="s">
        <v>22</v>
      </c>
      <c r="B6" s="58"/>
      <c r="C6" s="59"/>
      <c r="D6" s="59"/>
      <c r="E6" s="59"/>
      <c r="F6" s="59"/>
      <c r="G6" s="59"/>
      <c r="H6" s="59"/>
      <c r="I6" s="59"/>
      <c r="J6" s="59"/>
      <c r="K6" s="59"/>
      <c r="L6" s="59"/>
      <c r="M6" s="59"/>
      <c r="N6" s="59"/>
      <c r="O6" s="59"/>
      <c r="P6" s="60"/>
      <c r="Q6" s="8"/>
    </row>
    <row r="7" spans="1:17" ht="40" customHeight="1" x14ac:dyDescent="0.2">
      <c r="A7" s="9" t="s">
        <v>0</v>
      </c>
      <c r="B7" s="61"/>
      <c r="C7" s="62"/>
      <c r="D7" s="62"/>
      <c r="E7" s="62"/>
      <c r="F7" s="62"/>
      <c r="G7" s="62"/>
      <c r="H7" s="62"/>
      <c r="I7" s="62"/>
      <c r="J7" s="62"/>
      <c r="K7" s="62"/>
      <c r="L7" s="62"/>
      <c r="M7" s="62"/>
      <c r="N7" s="62"/>
      <c r="O7" s="62"/>
      <c r="P7" s="63"/>
      <c r="Q7" s="8"/>
    </row>
    <row r="8" spans="1:17" ht="7" customHeight="1" thickBot="1" x14ac:dyDescent="0.25">
      <c r="A8" s="72" t="s">
        <v>23</v>
      </c>
      <c r="B8" s="10"/>
      <c r="C8" s="11"/>
      <c r="D8" s="11"/>
      <c r="E8" s="11"/>
      <c r="F8" s="12"/>
      <c r="G8" s="11"/>
      <c r="H8" s="11"/>
      <c r="I8" s="11"/>
      <c r="J8" s="12"/>
      <c r="K8" s="11"/>
      <c r="L8" s="11"/>
      <c r="M8" s="11"/>
      <c r="N8" s="11"/>
      <c r="O8" s="11"/>
      <c r="P8" s="13"/>
    </row>
    <row r="9" spans="1:17" ht="26.15" customHeight="1" thickBot="1" x14ac:dyDescent="0.25">
      <c r="A9" s="73"/>
      <c r="B9" s="10"/>
      <c r="C9" s="1"/>
      <c r="D9" s="11" t="s">
        <v>24</v>
      </c>
      <c r="E9" s="14"/>
      <c r="P9" s="15"/>
    </row>
    <row r="10" spans="1:17" ht="6" customHeight="1" thickBot="1" x14ac:dyDescent="0.25">
      <c r="A10" s="73"/>
      <c r="B10" s="10"/>
      <c r="C10" s="11"/>
      <c r="D10" s="11"/>
      <c r="E10" s="11"/>
      <c r="F10" s="12"/>
      <c r="G10" s="11"/>
      <c r="H10" s="11"/>
      <c r="I10" s="11"/>
      <c r="J10" s="12"/>
      <c r="K10" s="11"/>
      <c r="L10" s="11"/>
      <c r="M10" s="11"/>
      <c r="N10" s="11"/>
      <c r="O10" s="11"/>
      <c r="P10" s="13"/>
    </row>
    <row r="11" spans="1:17" ht="26.15" customHeight="1" thickBot="1" x14ac:dyDescent="0.25">
      <c r="A11" s="73"/>
      <c r="B11" s="10"/>
      <c r="C11" s="1"/>
      <c r="D11" s="11" t="s">
        <v>25</v>
      </c>
      <c r="E11" s="11"/>
      <c r="F11" s="12"/>
      <c r="G11" s="11"/>
      <c r="H11" s="11"/>
      <c r="I11" s="11"/>
      <c r="P11" s="15"/>
    </row>
    <row r="12" spans="1:17" ht="6" customHeight="1" thickBot="1" x14ac:dyDescent="0.25">
      <c r="A12" s="73"/>
      <c r="B12" s="10"/>
      <c r="C12" s="11"/>
      <c r="D12" s="11"/>
      <c r="E12" s="11"/>
      <c r="F12" s="12"/>
      <c r="G12" s="11"/>
      <c r="H12" s="11"/>
      <c r="I12" s="11"/>
      <c r="J12" s="12"/>
      <c r="K12" s="11"/>
      <c r="L12" s="11"/>
      <c r="M12" s="11"/>
      <c r="N12" s="11"/>
      <c r="O12" s="11"/>
      <c r="P12" s="13"/>
    </row>
    <row r="13" spans="1:17" ht="26.15" customHeight="1" thickBot="1" x14ac:dyDescent="0.25">
      <c r="A13" s="73"/>
      <c r="B13" s="10"/>
      <c r="C13" s="1"/>
      <c r="D13" s="16" t="s">
        <v>26</v>
      </c>
      <c r="E13" s="17"/>
      <c r="F13" s="95" t="s">
        <v>27</v>
      </c>
      <c r="G13" s="95"/>
      <c r="H13" s="95"/>
      <c r="I13" s="95"/>
      <c r="J13" s="95"/>
      <c r="K13" s="96"/>
      <c r="L13" s="96"/>
      <c r="M13" s="96"/>
      <c r="N13" s="96"/>
      <c r="O13" s="96"/>
      <c r="P13" s="18" t="s">
        <v>28</v>
      </c>
    </row>
    <row r="14" spans="1:17" ht="6" customHeight="1" x14ac:dyDescent="0.2">
      <c r="A14" s="73"/>
      <c r="B14" s="10"/>
      <c r="C14" s="11"/>
      <c r="D14" s="11"/>
      <c r="E14" s="11"/>
      <c r="F14" s="12"/>
      <c r="G14" s="11"/>
      <c r="H14" s="11"/>
      <c r="I14" s="11"/>
      <c r="J14" s="12"/>
      <c r="K14" s="11"/>
      <c r="L14" s="11"/>
      <c r="M14" s="11"/>
      <c r="N14" s="11"/>
      <c r="O14" s="11"/>
      <c r="P14" s="13"/>
    </row>
    <row r="15" spans="1:17" ht="33" customHeight="1" x14ac:dyDescent="0.2">
      <c r="A15" s="67" t="s">
        <v>5</v>
      </c>
      <c r="B15" s="98" t="s">
        <v>1</v>
      </c>
      <c r="C15" s="99"/>
      <c r="D15" s="99"/>
      <c r="E15" s="100"/>
      <c r="F15" s="64"/>
      <c r="G15" s="65"/>
      <c r="H15" s="19" t="s">
        <v>19</v>
      </c>
      <c r="I15" s="97"/>
      <c r="J15" s="97"/>
      <c r="K15" s="101"/>
      <c r="L15" s="102"/>
      <c r="M15" s="102"/>
      <c r="N15" s="102"/>
      <c r="O15" s="102"/>
      <c r="P15" s="103"/>
    </row>
    <row r="16" spans="1:17" ht="33" customHeight="1" x14ac:dyDescent="0.2">
      <c r="A16" s="68"/>
      <c r="B16" s="46" t="s">
        <v>2</v>
      </c>
      <c r="C16" s="47"/>
      <c r="D16" s="47"/>
      <c r="E16" s="48"/>
      <c r="F16" s="49"/>
      <c r="G16" s="50"/>
      <c r="H16" s="51"/>
      <c r="I16" s="66"/>
      <c r="J16" s="66"/>
      <c r="K16" s="11" t="s">
        <v>7</v>
      </c>
      <c r="L16" s="3"/>
      <c r="M16" s="11" t="s">
        <v>8</v>
      </c>
      <c r="N16" s="43"/>
      <c r="O16" s="43"/>
      <c r="P16" s="44"/>
    </row>
    <row r="17" spans="1:16" ht="33" customHeight="1" x14ac:dyDescent="0.2">
      <c r="A17" s="68"/>
      <c r="B17" s="52"/>
      <c r="C17" s="53"/>
      <c r="D17" s="53"/>
      <c r="E17" s="53"/>
      <c r="F17" s="53"/>
      <c r="G17" s="53"/>
      <c r="H17" s="53"/>
      <c r="I17" s="53"/>
      <c r="J17" s="53"/>
      <c r="K17" s="53"/>
      <c r="L17" s="53"/>
      <c r="M17" s="53"/>
      <c r="N17" s="53"/>
      <c r="O17" s="53"/>
      <c r="P17" s="54"/>
    </row>
    <row r="18" spans="1:16" ht="33" customHeight="1" x14ac:dyDescent="0.2">
      <c r="A18" s="69"/>
      <c r="B18" s="81" t="s">
        <v>3</v>
      </c>
      <c r="C18" s="82"/>
      <c r="D18" s="82"/>
      <c r="E18" s="82"/>
      <c r="F18" s="82"/>
      <c r="G18" s="83"/>
      <c r="H18" s="84"/>
      <c r="I18" s="85"/>
      <c r="J18" s="85"/>
      <c r="K18" s="85"/>
      <c r="L18" s="85"/>
      <c r="M18" s="85"/>
      <c r="N18" s="85"/>
      <c r="O18" s="85"/>
      <c r="P18" s="86"/>
    </row>
    <row r="19" spans="1:16" ht="33" customHeight="1" x14ac:dyDescent="0.2">
      <c r="A19" s="9" t="s">
        <v>4</v>
      </c>
      <c r="B19" s="90"/>
      <c r="C19" s="91"/>
      <c r="D19" s="91"/>
      <c r="E19" s="20" t="s">
        <v>12</v>
      </c>
      <c r="F19" s="91"/>
      <c r="G19" s="91"/>
      <c r="H19" s="20" t="s">
        <v>12</v>
      </c>
      <c r="I19" s="91"/>
      <c r="J19" s="91"/>
      <c r="K19" s="101"/>
      <c r="L19" s="102"/>
      <c r="M19" s="102"/>
      <c r="N19" s="102"/>
      <c r="O19" s="102"/>
      <c r="P19" s="103"/>
    </row>
    <row r="20" spans="1:16" ht="40" customHeight="1" x14ac:dyDescent="0.2">
      <c r="A20" s="21" t="s">
        <v>13</v>
      </c>
      <c r="B20" s="92"/>
      <c r="C20" s="93"/>
      <c r="D20" s="93"/>
      <c r="E20" s="93"/>
      <c r="F20" s="93"/>
      <c r="G20" s="93"/>
      <c r="H20" s="93"/>
      <c r="I20" s="93"/>
      <c r="J20" s="93"/>
      <c r="K20" s="93"/>
      <c r="L20" s="93"/>
      <c r="M20" s="93"/>
      <c r="N20" s="93"/>
      <c r="O20" s="93"/>
      <c r="P20" s="94"/>
    </row>
    <row r="21" spans="1:16" ht="24.75" customHeight="1" thickBot="1" x14ac:dyDescent="0.25">
      <c r="A21" s="72" t="s">
        <v>17</v>
      </c>
      <c r="B21" s="22"/>
      <c r="C21" s="22"/>
      <c r="D21" s="22"/>
      <c r="E21" s="22"/>
      <c r="F21" s="23"/>
      <c r="G21" s="22"/>
      <c r="H21" s="22"/>
      <c r="I21" s="22"/>
      <c r="J21" s="23"/>
      <c r="K21" s="22"/>
      <c r="L21" s="22"/>
      <c r="M21" s="22"/>
      <c r="N21" s="22"/>
      <c r="O21" s="22"/>
      <c r="P21" s="24"/>
    </row>
    <row r="22" spans="1:16" ht="26.15" customHeight="1" thickBot="1" x14ac:dyDescent="0.25">
      <c r="A22" s="73"/>
      <c r="B22" s="11"/>
      <c r="C22" s="1"/>
      <c r="D22" s="11" t="s">
        <v>14</v>
      </c>
      <c r="E22" s="11"/>
      <c r="F22" s="1"/>
      <c r="G22" s="11" t="s">
        <v>15</v>
      </c>
      <c r="H22" s="11"/>
      <c r="I22" s="12"/>
      <c r="J22" s="12"/>
      <c r="K22" s="1"/>
      <c r="L22" s="11" t="s">
        <v>16</v>
      </c>
      <c r="M22" s="11"/>
      <c r="N22" s="11"/>
      <c r="O22" s="11"/>
      <c r="P22" s="25"/>
    </row>
    <row r="23" spans="1:16" ht="21" customHeight="1" x14ac:dyDescent="0.2">
      <c r="A23" s="74"/>
      <c r="B23" s="26"/>
      <c r="C23" s="26"/>
      <c r="D23" s="26"/>
      <c r="E23" s="26"/>
      <c r="F23" s="27"/>
      <c r="G23" s="26"/>
      <c r="H23" s="26"/>
      <c r="I23" s="26"/>
      <c r="J23" s="27"/>
      <c r="K23" s="26"/>
      <c r="L23" s="26"/>
      <c r="M23" s="26"/>
      <c r="N23" s="26"/>
      <c r="O23" s="26"/>
      <c r="P23" s="28"/>
    </row>
    <row r="24" spans="1:16" ht="33" customHeight="1" thickBot="1" x14ac:dyDescent="0.25">
      <c r="A24" s="29" t="s">
        <v>6</v>
      </c>
      <c r="B24" s="77"/>
      <c r="C24" s="76"/>
      <c r="D24" s="76"/>
      <c r="E24" s="22" t="s">
        <v>9</v>
      </c>
      <c r="F24" s="76"/>
      <c r="G24" s="76"/>
      <c r="H24" s="22" t="s">
        <v>10</v>
      </c>
      <c r="I24" s="76"/>
      <c r="J24" s="76"/>
      <c r="K24" s="22" t="s">
        <v>11</v>
      </c>
      <c r="L24" s="78"/>
      <c r="M24" s="79"/>
      <c r="N24" s="79"/>
      <c r="O24" s="79"/>
      <c r="P24" s="80"/>
    </row>
    <row r="25" spans="1:16" ht="26.25" customHeight="1" x14ac:dyDescent="0.2">
      <c r="A25" s="87" t="s">
        <v>29</v>
      </c>
      <c r="B25" s="88"/>
      <c r="C25" s="88"/>
      <c r="D25" s="88"/>
      <c r="E25" s="88"/>
      <c r="F25" s="88"/>
      <c r="G25" s="88"/>
      <c r="H25" s="88"/>
      <c r="I25" s="88"/>
      <c r="J25" s="88"/>
      <c r="K25" s="88"/>
      <c r="L25" s="88"/>
      <c r="M25" s="88"/>
      <c r="N25" s="88"/>
      <c r="O25" s="88"/>
      <c r="P25" s="89"/>
    </row>
    <row r="26" spans="1:16" ht="26.25" customHeight="1" x14ac:dyDescent="0.2">
      <c r="A26" s="30" t="s">
        <v>30</v>
      </c>
      <c r="B26" s="70"/>
      <c r="C26" s="70"/>
      <c r="D26" s="70"/>
      <c r="E26" s="70"/>
      <c r="F26" s="70"/>
      <c r="G26" s="70"/>
      <c r="H26" s="70"/>
      <c r="I26" s="70"/>
      <c r="J26" s="70"/>
      <c r="K26" s="70"/>
      <c r="L26" s="70"/>
      <c r="M26" s="70"/>
      <c r="N26" s="70"/>
      <c r="O26" s="70"/>
      <c r="P26" s="31" t="s">
        <v>28</v>
      </c>
    </row>
    <row r="27" spans="1:16" ht="5.25" customHeight="1" thickBot="1" x14ac:dyDescent="0.25">
      <c r="A27" s="32"/>
      <c r="B27" s="33"/>
      <c r="C27" s="33"/>
      <c r="D27" s="33"/>
      <c r="E27" s="33"/>
      <c r="F27" s="33"/>
      <c r="G27" s="33"/>
      <c r="H27" s="33"/>
      <c r="I27" s="33"/>
      <c r="J27" s="33"/>
      <c r="K27" s="33"/>
      <c r="L27" s="33"/>
      <c r="M27" s="33"/>
      <c r="N27" s="33"/>
      <c r="O27" s="33"/>
      <c r="P27" s="34"/>
    </row>
    <row r="28" spans="1:16" ht="18" customHeight="1" x14ac:dyDescent="0.2">
      <c r="A28" s="35"/>
      <c r="B28" s="35"/>
      <c r="C28" s="35"/>
      <c r="D28" s="35"/>
      <c r="E28" s="35"/>
      <c r="F28" s="35"/>
      <c r="G28" s="35"/>
      <c r="H28" s="35"/>
      <c r="I28" s="35"/>
      <c r="J28" s="35"/>
      <c r="K28" s="35"/>
      <c r="L28" s="35"/>
      <c r="M28" s="35"/>
      <c r="N28" s="35"/>
      <c r="O28" s="35"/>
      <c r="P28" s="35"/>
    </row>
    <row r="29" spans="1:16" s="37" customFormat="1" ht="24" customHeight="1" x14ac:dyDescent="0.2">
      <c r="A29" s="75" t="s">
        <v>52</v>
      </c>
      <c r="B29" s="75"/>
      <c r="C29" s="75"/>
      <c r="D29" s="75"/>
      <c r="E29" s="75"/>
      <c r="F29" s="75"/>
      <c r="G29" s="75"/>
      <c r="H29" s="75"/>
      <c r="I29" s="75"/>
      <c r="J29" s="75"/>
      <c r="K29" s="75"/>
      <c r="L29" s="36"/>
      <c r="M29" s="36"/>
      <c r="N29" s="36"/>
      <c r="O29" s="36"/>
      <c r="P29" s="36"/>
    </row>
    <row r="30" spans="1:16" s="6" customFormat="1" ht="208.5" customHeight="1" x14ac:dyDescent="0.2">
      <c r="A30" s="42" t="s">
        <v>56</v>
      </c>
      <c r="B30" s="42"/>
      <c r="C30" s="42"/>
      <c r="D30" s="42"/>
      <c r="E30" s="42"/>
      <c r="F30" s="42"/>
      <c r="G30" s="42"/>
      <c r="H30" s="42"/>
      <c r="I30" s="42"/>
      <c r="J30" s="42"/>
      <c r="K30" s="42"/>
      <c r="L30" s="42"/>
      <c r="M30" s="42"/>
      <c r="N30" s="42"/>
      <c r="O30" s="42"/>
      <c r="P30" s="42"/>
    </row>
    <row r="31" spans="1:16" s="6" customFormat="1" ht="15.75" customHeight="1" x14ac:dyDescent="0.2">
      <c r="A31" s="38"/>
      <c r="B31" s="38"/>
      <c r="C31" s="38"/>
      <c r="D31" s="38"/>
      <c r="E31" s="38"/>
      <c r="F31" s="38"/>
      <c r="G31" s="38"/>
      <c r="H31" s="38"/>
      <c r="I31" s="38"/>
      <c r="J31" s="38"/>
      <c r="K31" s="38"/>
      <c r="L31" s="38"/>
      <c r="M31" s="38"/>
      <c r="N31" s="38"/>
      <c r="O31" s="38"/>
      <c r="P31" s="38"/>
    </row>
    <row r="32" spans="1:16" ht="26.15" customHeight="1" x14ac:dyDescent="0.2">
      <c r="A32" s="71" t="s">
        <v>20</v>
      </c>
      <c r="B32" s="71"/>
      <c r="C32" s="71"/>
      <c r="D32" s="71"/>
      <c r="E32" s="71"/>
      <c r="F32" s="71"/>
      <c r="G32" s="71"/>
      <c r="H32" s="71"/>
      <c r="I32" s="71"/>
      <c r="J32" s="71"/>
      <c r="K32" s="71"/>
      <c r="L32" s="39"/>
      <c r="M32" s="39"/>
      <c r="N32" s="39"/>
      <c r="O32" s="39"/>
      <c r="P32" s="39"/>
    </row>
    <row r="33" spans="1:16" ht="151.5" customHeight="1" x14ac:dyDescent="0.2">
      <c r="A33" s="42" t="s">
        <v>55</v>
      </c>
      <c r="B33" s="42"/>
      <c r="C33" s="42"/>
      <c r="D33" s="42"/>
      <c r="E33" s="42"/>
      <c r="F33" s="42"/>
      <c r="G33" s="42"/>
      <c r="H33" s="42"/>
      <c r="I33" s="42"/>
      <c r="J33" s="42"/>
      <c r="K33" s="42"/>
      <c r="L33" s="42"/>
      <c r="M33" s="42"/>
      <c r="N33" s="42"/>
      <c r="O33" s="42"/>
      <c r="P33" s="42"/>
    </row>
    <row r="34" spans="1:16" ht="23.25" customHeight="1" x14ac:dyDescent="0.2">
      <c r="A34" s="38"/>
      <c r="B34" s="38"/>
      <c r="C34" s="38"/>
      <c r="D34" s="38"/>
      <c r="E34" s="38"/>
      <c r="F34" s="38"/>
      <c r="G34" s="38"/>
      <c r="H34" s="38"/>
      <c r="I34" s="38"/>
      <c r="J34" s="38"/>
      <c r="K34" s="38"/>
      <c r="L34" s="38"/>
      <c r="M34" s="38"/>
      <c r="N34" s="38"/>
      <c r="O34" s="38"/>
      <c r="P34" s="38"/>
    </row>
    <row r="35" spans="1:16" ht="28.5" customHeight="1" x14ac:dyDescent="0.2">
      <c r="A35" s="75" t="s">
        <v>53</v>
      </c>
      <c r="B35" s="71"/>
      <c r="C35" s="71"/>
      <c r="D35" s="71"/>
      <c r="E35" s="71"/>
      <c r="F35" s="71"/>
      <c r="G35" s="71"/>
      <c r="H35" s="71"/>
      <c r="I35" s="71"/>
      <c r="J35" s="71"/>
      <c r="K35" s="71"/>
      <c r="L35" s="40"/>
      <c r="M35" s="39"/>
      <c r="N35" s="39"/>
      <c r="O35" s="39"/>
      <c r="P35" s="39"/>
    </row>
    <row r="36" spans="1:16" ht="47.25" customHeight="1" x14ac:dyDescent="0.2">
      <c r="A36" s="42" t="s">
        <v>54</v>
      </c>
      <c r="B36" s="42"/>
      <c r="C36" s="42"/>
      <c r="D36" s="42"/>
      <c r="E36" s="42"/>
      <c r="F36" s="42"/>
      <c r="G36" s="42"/>
      <c r="H36" s="42"/>
      <c r="I36" s="42"/>
      <c r="J36" s="42"/>
      <c r="K36" s="42"/>
      <c r="L36" s="42"/>
      <c r="M36" s="42"/>
      <c r="N36" s="42"/>
      <c r="O36" s="42"/>
      <c r="P36" s="42"/>
    </row>
    <row r="37" spans="1:16" ht="40.5" customHeight="1" x14ac:dyDescent="0.2"/>
    <row r="38" spans="1:16" ht="79.5" customHeight="1" x14ac:dyDescent="0.2">
      <c r="A38" s="104" t="s">
        <v>57</v>
      </c>
      <c r="B38" s="41"/>
      <c r="C38" s="41"/>
      <c r="D38" s="41"/>
      <c r="E38" s="41"/>
      <c r="F38" s="41"/>
      <c r="G38" s="41"/>
      <c r="H38" s="41"/>
      <c r="I38" s="41"/>
      <c r="J38" s="41"/>
      <c r="K38" s="41"/>
      <c r="L38" s="41"/>
      <c r="M38" s="41"/>
      <c r="N38" s="41"/>
      <c r="O38" s="41"/>
      <c r="P38" s="41"/>
    </row>
  </sheetData>
  <sheetProtection algorithmName="SHA-512" hashValue="5rE73a0Flw9f7gP3PYer9AYYQ+2oIHtx3jZHxaB+XUWIkkk0Fc9jbbWu4hg+32qPNvivBJhF5ezQDaUNqcyEqw==" saltValue="4sY1xFNQ1U95EezWOLSxKQ==" spinCount="100000" sheet="1" objects="1" scenarios="1" selectLockedCells="1"/>
  <mergeCells count="40">
    <mergeCell ref="A8:A14"/>
    <mergeCell ref="B18:G18"/>
    <mergeCell ref="H18:P18"/>
    <mergeCell ref="A25:P25"/>
    <mergeCell ref="B19:D19"/>
    <mergeCell ref="B20:P20"/>
    <mergeCell ref="F13:J13"/>
    <mergeCell ref="K13:O13"/>
    <mergeCell ref="I15:J15"/>
    <mergeCell ref="B15:E15"/>
    <mergeCell ref="K15:P15"/>
    <mergeCell ref="F19:G19"/>
    <mergeCell ref="K19:P19"/>
    <mergeCell ref="I19:J19"/>
    <mergeCell ref="B26:O26"/>
    <mergeCell ref="A32:K32"/>
    <mergeCell ref="A21:A23"/>
    <mergeCell ref="A35:K35"/>
    <mergeCell ref="F24:G24"/>
    <mergeCell ref="A29:K29"/>
    <mergeCell ref="A30:P30"/>
    <mergeCell ref="B24:D24"/>
    <mergeCell ref="L24:P24"/>
    <mergeCell ref="I24:J24"/>
    <mergeCell ref="A38:P38"/>
    <mergeCell ref="A36:P36"/>
    <mergeCell ref="A33:P33"/>
    <mergeCell ref="N16:P16"/>
    <mergeCell ref="A1:P1"/>
    <mergeCell ref="B16:E16"/>
    <mergeCell ref="F16:H16"/>
    <mergeCell ref="B17:P17"/>
    <mergeCell ref="A4:P4"/>
    <mergeCell ref="A2:P2"/>
    <mergeCell ref="A3:P3"/>
    <mergeCell ref="B6:P6"/>
    <mergeCell ref="B7:P7"/>
    <mergeCell ref="F15:G15"/>
    <mergeCell ref="I16:J16"/>
    <mergeCell ref="A15:A18"/>
  </mergeCells>
  <phoneticPr fontId="1"/>
  <dataValidations count="6">
    <dataValidation imeMode="off" allowBlank="1" showInputMessage="1" showErrorMessage="1" sqref="B20:P20 F24:G24 B24:D24 B19:D19 I19:K19 I24:J24 F19:G19 K15" xr:uid="{00000000-0002-0000-0000-000000000000}"/>
    <dataValidation imeMode="fullKatakana" allowBlank="1" showInputMessage="1" showErrorMessage="1" sqref="B6:P6" xr:uid="{00000000-0002-0000-0000-000001000000}"/>
    <dataValidation imeMode="hiragana" allowBlank="1" showInputMessage="1" showErrorMessage="1" sqref="P17:P18 B7:P7 B17:O17 H18:O18 L16 F16:J16" xr:uid="{00000000-0002-0000-0000-000002000000}"/>
    <dataValidation type="list" allowBlank="1" showInputMessage="1" showErrorMessage="1" sqref="C9 K22 F22 C22 C13 C11" xr:uid="{00000000-0002-0000-0000-000003000000}">
      <formula1>"○"</formula1>
    </dataValidation>
    <dataValidation type="textLength" imeMode="off" operator="equal" allowBlank="1" showInputMessage="1" showErrorMessage="1" sqref="F15:G15" xr:uid="{00000000-0002-0000-0000-000004000000}">
      <formula1>3</formula1>
    </dataValidation>
    <dataValidation type="textLength" imeMode="off" operator="equal" allowBlank="1" showInputMessage="1" showErrorMessage="1" sqref="I15:J15" xr:uid="{00000000-0002-0000-0000-000005000000}">
      <formula1>4</formula1>
    </dataValidation>
  </dataValidations>
  <printOptions horizontalCentered="1"/>
  <pageMargins left="0.27559055118110237" right="0.31496062992125984" top="0.43307086614173229" bottom="0.27559055118110237" header="0.11811023622047245" footer="0.11811023622047245"/>
  <pageSetup paperSize="9" scale="62"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
  <sheetViews>
    <sheetView workbookViewId="0">
      <selection activeCell="D15" sqref="D15"/>
    </sheetView>
  </sheetViews>
  <sheetFormatPr defaultRowHeight="13" x14ac:dyDescent="0.2"/>
  <sheetData>
    <row r="1" spans="1:27" x14ac:dyDescent="0.2">
      <c r="A1" t="s">
        <v>31</v>
      </c>
      <c r="B1" t="s">
        <v>32</v>
      </c>
      <c r="C1" t="s">
        <v>1</v>
      </c>
      <c r="D1" t="s">
        <v>2</v>
      </c>
      <c r="E1" t="s">
        <v>33</v>
      </c>
      <c r="F1" t="s">
        <v>34</v>
      </c>
      <c r="G1" t="s">
        <v>35</v>
      </c>
      <c r="H1" t="s">
        <v>4</v>
      </c>
      <c r="I1" t="s">
        <v>36</v>
      </c>
      <c r="J1" t="s">
        <v>37</v>
      </c>
      <c r="K1" t="s">
        <v>38</v>
      </c>
      <c r="L1" t="s">
        <v>39</v>
      </c>
      <c r="M1" t="s">
        <v>40</v>
      </c>
      <c r="N1" t="s">
        <v>41</v>
      </c>
      <c r="O1" t="s">
        <v>42</v>
      </c>
      <c r="P1" t="s">
        <v>43</v>
      </c>
      <c r="Q1" t="s">
        <v>44</v>
      </c>
      <c r="R1">
        <v>2013</v>
      </c>
      <c r="S1">
        <v>2014</v>
      </c>
      <c r="T1" t="s">
        <v>45</v>
      </c>
      <c r="U1">
        <v>2015</v>
      </c>
      <c r="V1">
        <v>2016</v>
      </c>
      <c r="W1" t="s">
        <v>46</v>
      </c>
      <c r="X1" t="s">
        <v>47</v>
      </c>
      <c r="Y1" t="s">
        <v>48</v>
      </c>
      <c r="Z1" t="s">
        <v>49</v>
      </c>
      <c r="AA1" t="s">
        <v>50</v>
      </c>
    </row>
    <row r="2" spans="1:27" x14ac:dyDescent="0.2">
      <c r="A2">
        <f>正会員申込書!B7</f>
        <v>0</v>
      </c>
      <c r="B2">
        <f>正会員申込書!B6</f>
        <v>0</v>
      </c>
      <c r="C2" t="str">
        <f>正会員申込書!F15&amp;"-"&amp;正会員申込書!I15</f>
        <v>-</v>
      </c>
      <c r="D2">
        <f>正会員申込書!F16</f>
        <v>0</v>
      </c>
      <c r="E2" t="str">
        <f>IF(正会員申込書!I16&lt;&gt;"",正会員申込書!I16&amp;"市","")&amp;IF(正会員申込書!L16&lt;&gt;"",正会員申込書!L16&amp;"区","")&amp;正会員申込書!B17</f>
        <v/>
      </c>
      <c r="F2">
        <f>正会員申込書!H18</f>
        <v>0</v>
      </c>
      <c r="G2" s="2">
        <f>正会員申込書!B20</f>
        <v>0</v>
      </c>
      <c r="H2" t="str">
        <f>正会員申込書!B19&amp;"-"&amp;正会員申込書!F19&amp;"-"&amp;正会員申込書!I19</f>
        <v>--</v>
      </c>
      <c r="I2" t="str">
        <f>IF(正会員申込書!C9="○","患者",IF(正会員申込書!C11="○","家族",IF(正会員申込書!C13="○","その他","")))</f>
        <v/>
      </c>
      <c r="J2" t="str">
        <f>IF(正会員申込書!K13&lt;&gt;"",正会員申込書!K13,"")</f>
        <v/>
      </c>
      <c r="N2" t="s">
        <v>51</v>
      </c>
      <c r="P2" t="str">
        <f>IF(正会員申込書!C22="○","郵便振替",IF(正会員申込書!F22="○","ゆうちょ銀行",IF(正会員申込書!K22="○","銀行口座","")))</f>
        <v/>
      </c>
    </row>
  </sheetData>
  <phoneticPr fontId="16"/>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正会員申込書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小西　美穂子</cp:lastModifiedBy>
  <cp:lastPrinted>2021-05-22T13:15:36Z</cp:lastPrinted>
  <dcterms:created xsi:type="dcterms:W3CDTF">2009-09-10T23:54:04Z</dcterms:created>
  <dcterms:modified xsi:type="dcterms:W3CDTF">2021-05-22T13:16:47Z</dcterms:modified>
</cp:coreProperties>
</file>