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D:\imfjapanお仕事\04Webチーム\正会員賛助会員申込書\"/>
    </mc:Choice>
  </mc:AlternateContent>
  <xr:revisionPtr revIDLastSave="0" documentId="13_ncr:1_{F8C9AF91-6045-484A-9E98-2421C5FF964F}" xr6:coauthVersionLast="46" xr6:coauthVersionMax="46" xr10:uidLastSave="{00000000-0000-0000-0000-000000000000}"/>
  <bookViews>
    <workbookView xWindow="1900" yWindow="0" windowWidth="15820" windowHeight="10200" xr2:uid="{00000000-000D-0000-FFFF-FFFF00000000}"/>
  </bookViews>
  <sheets>
    <sheet name="賛助会員申込書" sheetId="4" r:id="rId1"/>
    <sheet name="Sheet1" sheetId="5" state="hidden" r:id="rId2"/>
  </sheets>
  <definedNames>
    <definedName name="都道府県リスト">#REF!</definedName>
  </definedNames>
  <calcPr calcId="191029"/>
</workbook>
</file>

<file path=xl/calcChain.xml><?xml version="1.0" encoding="utf-8"?>
<calcChain xmlns="http://schemas.openxmlformats.org/spreadsheetml/2006/main">
  <c r="G2" i="5" l="1"/>
  <c r="B2" i="5"/>
  <c r="A2" i="5"/>
  <c r="AA2" i="5"/>
  <c r="Z2" i="5"/>
  <c r="Y2" i="5"/>
  <c r="P2" i="5"/>
  <c r="K2" i="5"/>
  <c r="H2" i="5"/>
  <c r="F2" i="5"/>
  <c r="E2" i="5"/>
  <c r="D2" i="5"/>
  <c r="C2" i="5"/>
</calcChain>
</file>

<file path=xl/sharedStrings.xml><?xml version="1.0" encoding="utf-8"?>
<sst xmlns="http://schemas.openxmlformats.org/spreadsheetml/2006/main" count="74" uniqueCount="64">
  <si>
    <t>お名前</t>
    <rPh sb="1" eb="3">
      <t>ナマエ</t>
    </rPh>
    <phoneticPr fontId="1"/>
  </si>
  <si>
    <t>フリガナ</t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</si>
  <si>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</si>
  <si>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</si>
  <si>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電話番号</t>
    <rPh sb="0" eb="2">
      <t>デンワ</t>
    </rPh>
    <rPh sb="2" eb="4">
      <t>バンゴウ</t>
    </rPh>
    <phoneticPr fontId="1"/>
  </si>
  <si>
    <t>お申込日</t>
    <rPh sb="1" eb="3">
      <t>モウシコミ</t>
    </rPh>
    <rPh sb="3" eb="4">
      <t>ビ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</si>
  <si>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</si>
  <si>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</si>
  <si>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使用してもよい</t>
    <rPh sb="0" eb="2">
      <t>シヨウ</t>
    </rPh>
    <phoneticPr fontId="1"/>
  </si>
  <si>
    <t>使用しないで欲しい</t>
    <rPh sb="0" eb="2">
      <t>シヨウ</t>
    </rPh>
    <rPh sb="6" eb="7">
      <t>ホ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</si>
  <si>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</si>
  <si>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</si>
  <si>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</si>
  <si>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－</t>
    <phoneticPr fontId="1"/>
  </si>
  <si>
    <r>
      <t xml:space="preserve">メールアドレス
</t>
    </r>
    <r>
      <rPr>
        <sz val="12"/>
        <color indexed="8"/>
        <rFont val="ＭＳ ゴシック"/>
        <family val="3"/>
        <charset val="128"/>
      </rPr>
      <t>（お持ちであれば）</t>
    </r>
    <rPh sb="10" eb="11">
      <t>モ</t>
    </rPh>
    <phoneticPr fontId="1"/>
  </si>
  <si>
    <r>
      <t xml:space="preserve">FAX番号
</t>
    </r>
    <r>
      <rPr>
        <sz val="12"/>
        <color indexed="8"/>
        <rFont val="ＭＳ ゴシック"/>
        <family val="3"/>
        <charset val="128"/>
      </rPr>
      <t>（お持ちであれば）</t>
    </r>
    <rPh sb="3" eb="5">
      <t>バンゴウ</t>
    </rPh>
    <phoneticPr fontId="1"/>
  </si>
  <si>
    <t>郵便振替</t>
    <rPh sb="0" eb="2">
      <t>ユウビン</t>
    </rPh>
    <rPh sb="2" eb="4">
      <t>フリカエ</t>
    </rPh>
    <phoneticPr fontId="1"/>
  </si>
  <si>
    <t>ゆうちょ銀行口座</t>
    <rPh sb="4" eb="6">
      <t>ギンコウ</t>
    </rPh>
    <rPh sb="6" eb="8">
      <t>コウザ</t>
    </rPh>
    <phoneticPr fontId="1"/>
  </si>
  <si>
    <t>銀行口座</t>
    <rPh sb="0" eb="2">
      <t>ギンコウ</t>
    </rPh>
    <rPh sb="2" eb="4">
      <t>コウザ</t>
    </rPh>
    <phoneticPr fontId="1"/>
  </si>
  <si>
    <t>お申し込み・お問い合わせ</t>
    <phoneticPr fontId="1"/>
  </si>
  <si>
    <r>
      <t xml:space="preserve">会費振込先
</t>
    </r>
    <r>
      <rPr>
        <sz val="12"/>
        <color indexed="8"/>
        <rFont val="ＭＳ ゴシック"/>
        <family val="3"/>
        <charset val="128"/>
      </rPr>
      <t>※　振込先の</t>
    </r>
    <r>
      <rPr>
        <b/>
        <sz val="12"/>
        <color indexed="8"/>
        <rFont val="ＭＳ ゴシック"/>
        <family val="3"/>
        <charset val="128"/>
      </rPr>
      <t>□</t>
    </r>
    <r>
      <rPr>
        <sz val="12"/>
        <color indexed="8"/>
        <rFont val="ＭＳ ゴシック"/>
        <family val="3"/>
        <charset val="128"/>
      </rPr>
      <t>に「○」を
付けてください</t>
    </r>
    <rPh sb="0" eb="2">
      <t>カイヒ</t>
    </rPh>
    <rPh sb="2" eb="4">
      <t>フリコミ</t>
    </rPh>
    <rPh sb="4" eb="5">
      <t>サキ</t>
    </rPh>
    <rPh sb="9" eb="11">
      <t>フリコミ</t>
    </rPh>
    <rPh sb="11" eb="12">
      <t>サキ</t>
    </rPh>
    <rPh sb="20" eb="21">
      <t>ツ</t>
    </rPh>
    <phoneticPr fontId="1"/>
  </si>
  <si>
    <r>
      <t>どちらかの</t>
    </r>
    <r>
      <rPr>
        <b/>
        <sz val="14"/>
        <color indexed="8"/>
        <rFont val="ＭＳ ゴシック"/>
        <family val="3"/>
        <charset val="128"/>
      </rPr>
      <t>□</t>
    </r>
    <r>
      <rPr>
        <sz val="14"/>
        <color indexed="8"/>
        <rFont val="ＭＳ ゴシック"/>
        <family val="3"/>
        <charset val="128"/>
      </rPr>
      <t>に「○」をつけてください</t>
    </r>
    <phoneticPr fontId="1"/>
  </si>
  <si>
    <t>団体名</t>
    <rPh sb="0" eb="2">
      <t>ダンタイ</t>
    </rPh>
    <rPh sb="2" eb="3">
      <t>メイ</t>
    </rPh>
    <phoneticPr fontId="1"/>
  </si>
  <si>
    <t>ご担当者名</t>
    <rPh sb="1" eb="3">
      <t>タントウ</t>
    </rPh>
    <rPh sb="3" eb="4">
      <t>シャ</t>
    </rPh>
    <rPh sb="4" eb="5">
      <t>メイ</t>
    </rPh>
    <phoneticPr fontId="1"/>
  </si>
  <si>
    <t>ご担当者
印</t>
    <rPh sb="1" eb="4">
      <t>タントウシャ</t>
    </rPh>
    <rPh sb="5" eb="6">
      <t>イン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</si>
  <si>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</si>
  <si>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</si>
  <si>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r>
      <t xml:space="preserve">所在地
</t>
    </r>
    <r>
      <rPr>
        <sz val="14"/>
        <color indexed="8"/>
        <rFont val="ＭＳ ゴシック"/>
        <family val="3"/>
        <charset val="128"/>
      </rPr>
      <t>または</t>
    </r>
    <r>
      <rPr>
        <b/>
        <sz val="14"/>
        <color indexed="8"/>
        <rFont val="ＭＳ ゴシック"/>
        <family val="3"/>
        <charset val="128"/>
      </rPr>
      <t xml:space="preserve">
ご住所</t>
    </r>
    <rPh sb="0" eb="3">
      <t>ショザイチ</t>
    </rPh>
    <rPh sb="9" eb="11">
      <t>ジュウショ</t>
    </rPh>
    <phoneticPr fontId="1"/>
  </si>
  <si>
    <t>お申し込み口数</t>
    <rPh sb="1" eb="2">
      <t>モウ</t>
    </rPh>
    <rPh sb="3" eb="4">
      <t>コ</t>
    </rPh>
    <rPh sb="5" eb="6">
      <t>クチ</t>
    </rPh>
    <rPh sb="6" eb="7">
      <t>スウ</t>
    </rPh>
    <phoneticPr fontId="1"/>
  </si>
  <si>
    <t>口</t>
    <rPh sb="0" eb="1">
      <t>クチ</t>
    </rPh>
    <phoneticPr fontId="1"/>
  </si>
  <si>
    <t>アパート・マンション・ビル名</t>
    <rPh sb="13" eb="14">
      <t>メイ</t>
    </rPh>
    <phoneticPr fontId="1"/>
  </si>
  <si>
    <t>日本骨髄腫患者の会　賛助会員登録申込書</t>
    <rPh sb="0" eb="2">
      <t>ニホン</t>
    </rPh>
    <rPh sb="2" eb="5">
      <t>コツズイシュ</t>
    </rPh>
    <rPh sb="5" eb="7">
      <t>カンジャ</t>
    </rPh>
    <rPh sb="8" eb="9">
      <t>カイ</t>
    </rPh>
    <rPh sb="10" eb="12">
      <t>サンジョ</t>
    </rPh>
    <rPh sb="12" eb="14">
      <t>カイイン</t>
    </rPh>
    <rPh sb="14" eb="16">
      <t>トウロク</t>
    </rPh>
    <rPh sb="16" eb="19">
      <t>モウシコミショ</t>
    </rPh>
    <phoneticPr fontId="1"/>
  </si>
  <si>
    <t>登録手続き</t>
    <rPh sb="0" eb="2">
      <t>トウロク</t>
    </rPh>
    <rPh sb="2" eb="4">
      <t>テツヅ</t>
    </rPh>
    <rPh sb="3" eb="4">
      <t>ニュウシュ</t>
    </rPh>
    <phoneticPr fontId="1"/>
  </si>
  <si>
    <t>登録の確認と通知、継続について</t>
    <rPh sb="0" eb="2">
      <t>トウロク</t>
    </rPh>
    <rPh sb="9" eb="11">
      <t>ケイゾク</t>
    </rPh>
    <phoneticPr fontId="1"/>
  </si>
  <si>
    <t>掲載を希望する</t>
    <rPh sb="0" eb="2">
      <t>ケイサイ</t>
    </rPh>
    <rPh sb="3" eb="5">
      <t>キボウ</t>
    </rPh>
    <phoneticPr fontId="1"/>
  </si>
  <si>
    <t>掲載を希望しない</t>
    <rPh sb="0" eb="2">
      <t>ケイサイ</t>
    </rPh>
    <rPh sb="3" eb="5">
      <t>キボウ</t>
    </rPh>
    <phoneticPr fontId="1"/>
  </si>
  <si>
    <t xml:space="preserve">  患者の会の目的に賛同し、下記の通り
日本骨髄腫患者の会 賛助会員に入会申し込みします</t>
    <rPh sb="2" eb="4">
      <t>カンジャ</t>
    </rPh>
    <rPh sb="5" eb="6">
      <t>カイ</t>
    </rPh>
    <rPh sb="7" eb="9">
      <t>モクテキ</t>
    </rPh>
    <rPh sb="10" eb="12">
      <t>サンドウ</t>
    </rPh>
    <rPh sb="14" eb="16">
      <t>カキ</t>
    </rPh>
    <rPh sb="17" eb="18">
      <t>トオ</t>
    </rPh>
    <rPh sb="20" eb="22">
      <t>ニッポン</t>
    </rPh>
    <rPh sb="22" eb="25">
      <t>コツズイシュ</t>
    </rPh>
    <rPh sb="25" eb="27">
      <t>カンジャ</t>
    </rPh>
    <rPh sb="28" eb="29">
      <t>カイ</t>
    </rPh>
    <rPh sb="30" eb="32">
      <t>サンジョ</t>
    </rPh>
    <rPh sb="32" eb="33">
      <t>カイ</t>
    </rPh>
    <rPh sb="33" eb="34">
      <t>イン</t>
    </rPh>
    <rPh sb="35" eb="37">
      <t>ニュウカイ</t>
    </rPh>
    <rPh sb="37" eb="38">
      <t>モウ</t>
    </rPh>
    <rPh sb="39" eb="40">
      <t>コ</t>
    </rPh>
    <phoneticPr fontId="1"/>
  </si>
  <si>
    <r>
      <t>(※ 1口 10万</t>
    </r>
    <r>
      <rPr>
        <sz val="16"/>
        <color indexed="8"/>
        <rFont val="ＭＳ ゴシック"/>
        <family val="3"/>
        <charset val="128"/>
      </rPr>
      <t>)</t>
    </r>
    <rPh sb="4" eb="5">
      <t>クチ</t>
    </rPh>
    <phoneticPr fontId="1"/>
  </si>
  <si>
    <t>当会ホームページや情報誌の「協賛企業・賛助会員ご紹介」にお名前の掲載をご希望になりますか？</t>
    <rPh sb="0" eb="2">
      <t>トウカイ</t>
    </rPh>
    <rPh sb="9" eb="12">
      <t>ジョウホウシ</t>
    </rPh>
    <rPh sb="14" eb="16">
      <t>キョウサン</t>
    </rPh>
    <rPh sb="16" eb="18">
      <t>キギョウ</t>
    </rPh>
    <rPh sb="19" eb="21">
      <t>サンジョ</t>
    </rPh>
    <rPh sb="21" eb="23">
      <t>カイイン</t>
    </rPh>
    <rPh sb="24" eb="26">
      <t>ショウカイ</t>
    </rPh>
    <rPh sb="29" eb="31">
      <t>ナマエ</t>
    </rPh>
    <rPh sb="32" eb="34">
      <t>ケイサイ</t>
    </rPh>
    <rPh sb="36" eb="38">
      <t>キボウ</t>
    </rPh>
    <phoneticPr fontId="1"/>
  </si>
  <si>
    <r>
      <rPr>
        <b/>
        <sz val="18"/>
        <color indexed="8"/>
        <rFont val="ＭＳ ゴシック"/>
        <family val="3"/>
        <charset val="128"/>
      </rPr>
      <t>患者の会からの郵送物に、患者の会の名称の入った封筒を使用してもよろしいでしょうか？</t>
    </r>
    <r>
      <rPr>
        <sz val="18"/>
        <color indexed="8"/>
        <rFont val="ＭＳ ゴシック"/>
        <family val="3"/>
        <charset val="128"/>
      </rPr>
      <t xml:space="preserve">
　</t>
    </r>
    <rPh sb="0" eb="2">
      <t>カンジャ</t>
    </rPh>
    <rPh sb="3" eb="4">
      <t>カイ</t>
    </rPh>
    <rPh sb="7" eb="9">
      <t>ユウソウ</t>
    </rPh>
    <rPh sb="9" eb="10">
      <t>ブツ</t>
    </rPh>
    <rPh sb="12" eb="14">
      <t>カンジャ</t>
    </rPh>
    <rPh sb="15" eb="16">
      <t>カイ</t>
    </rPh>
    <rPh sb="17" eb="19">
      <t>メイショウ</t>
    </rPh>
    <rPh sb="20" eb="21">
      <t>ハイ</t>
    </rPh>
    <rPh sb="23" eb="25">
      <t>フウトウ</t>
    </rPh>
    <rPh sb="26" eb="28">
      <t>シヨウ</t>
    </rPh>
    <phoneticPr fontId="1"/>
  </si>
  <si>
    <t>氏名</t>
    <rPh sb="0" eb="2">
      <t>シメイ</t>
    </rPh>
    <phoneticPr fontId="1"/>
  </si>
  <si>
    <t>フリガナ</t>
  </si>
  <si>
    <t>住所</t>
    <rPh sb="0" eb="2">
      <t>ジュウショ</t>
    </rPh>
    <phoneticPr fontId="1"/>
  </si>
  <si>
    <t>建物名</t>
    <rPh sb="0" eb="2">
      <t>タテモノ</t>
    </rPh>
    <rPh sb="2" eb="3">
      <t>メイ</t>
    </rPh>
    <phoneticPr fontId="1"/>
  </si>
  <si>
    <t>メールアドレス</t>
  </si>
  <si>
    <t>関係</t>
    <rPh sb="0" eb="2">
      <t>カンケイ</t>
    </rPh>
    <phoneticPr fontId="1"/>
  </si>
  <si>
    <t>関係その他</t>
    <rPh sb="0" eb="2">
      <t>カンケイ</t>
    </rPh>
    <rPh sb="4" eb="5">
      <t>タ</t>
    </rPh>
    <phoneticPr fontId="1"/>
  </si>
  <si>
    <t>名入
封筒</t>
    <rPh sb="0" eb="1">
      <t>ナ</t>
    </rPh>
    <rPh sb="1" eb="2">
      <t>イ</t>
    </rPh>
    <rPh sb="3" eb="5">
      <t>フウトウ</t>
    </rPh>
    <phoneticPr fontId="1"/>
  </si>
  <si>
    <t>掲示板</t>
    <rPh sb="0" eb="3">
      <t>ケイジバン</t>
    </rPh>
    <phoneticPr fontId="1"/>
  </si>
  <si>
    <t>ユーザ登録日</t>
    <rPh sb="3" eb="6">
      <t>トウロクビ</t>
    </rPh>
    <phoneticPr fontId="1"/>
  </si>
  <si>
    <t>正会員</t>
    <rPh sb="0" eb="3">
      <t>セイカイイン</t>
    </rPh>
    <phoneticPr fontId="1"/>
  </si>
  <si>
    <t>正会員
登録日</t>
    <rPh sb="0" eb="3">
      <t>セイカイイン</t>
    </rPh>
    <rPh sb="4" eb="7">
      <t>トウロクビ</t>
    </rPh>
    <phoneticPr fontId="1"/>
  </si>
  <si>
    <t>会費
振込先</t>
    <rPh sb="0" eb="2">
      <t>カイヒ</t>
    </rPh>
    <rPh sb="3" eb="5">
      <t>フリコミ</t>
    </rPh>
    <rPh sb="5" eb="6">
      <t>サキ</t>
    </rPh>
    <phoneticPr fontId="1"/>
  </si>
  <si>
    <t>最新会費
納入日</t>
    <rPh sb="0" eb="2">
      <t>サイシン</t>
    </rPh>
    <rPh sb="2" eb="4">
      <t>カイヒ</t>
    </rPh>
    <rPh sb="5" eb="7">
      <t>ノウニュウ</t>
    </rPh>
    <rPh sb="7" eb="8">
      <t>ビ</t>
    </rPh>
    <phoneticPr fontId="1"/>
  </si>
  <si>
    <t>2015
移行</t>
    <rPh sb="5" eb="7">
      <t>イコウ</t>
    </rPh>
    <phoneticPr fontId="1"/>
  </si>
  <si>
    <t>賛助
会員</t>
    <rPh sb="0" eb="2">
      <t>サンジョ</t>
    </rPh>
    <rPh sb="3" eb="5">
      <t>カイイン</t>
    </rPh>
    <phoneticPr fontId="1"/>
  </si>
  <si>
    <t>賛助会員
登録日</t>
    <rPh sb="0" eb="2">
      <t>サンジョ</t>
    </rPh>
    <rPh sb="2" eb="4">
      <t>カイイン</t>
    </rPh>
    <rPh sb="5" eb="8">
      <t>トウロクビ</t>
    </rPh>
    <phoneticPr fontId="1"/>
  </si>
  <si>
    <t>口数</t>
    <rPh sb="0" eb="1">
      <t>クチ</t>
    </rPh>
    <rPh sb="1" eb="2">
      <t>スウ</t>
    </rPh>
    <phoneticPr fontId="1"/>
  </si>
  <si>
    <t>担当者名</t>
    <rPh sb="0" eb="3">
      <t>タントウシャ</t>
    </rPh>
    <rPh sb="3" eb="4">
      <t>メイ</t>
    </rPh>
    <phoneticPr fontId="1"/>
  </si>
  <si>
    <t>担当者
フリガナ</t>
    <rPh sb="0" eb="3">
      <t>タントウシャ</t>
    </rPh>
    <phoneticPr fontId="1"/>
  </si>
  <si>
    <t>●</t>
    <phoneticPr fontId="18"/>
  </si>
  <si>
    <r>
      <t>この申込書にご記入いただきましたら、郵送、ファックス、Eメール添付
のいずれかの方法で日本骨髄腫患者の会事務局へご送付ください。
年会費(1口:100,000円)を日本骨髄腫患者の会の口座へお振込ください。</t>
    </r>
    <r>
      <rPr>
        <sz val="14"/>
        <rFont val="ＭＳ ゴシック"/>
        <family val="3"/>
        <charset val="128"/>
      </rPr>
      <t>※なお、年度途中での賛助会員退会は可能ですが、一旦納めていただいた会費の返納はできません。</t>
    </r>
    <r>
      <rPr>
        <sz val="14"/>
        <color indexed="8"/>
        <rFont val="ＭＳ ゴシック"/>
        <family val="3"/>
        <charset val="128"/>
      </rPr>
      <t xml:space="preserve">
会費納入を患者の会事務局が確認し、会員登録完了通知書の発行を
もって会員手続き完了となります。通知書の発行日が資格取得日
となります。
</t>
    </r>
    <r>
      <rPr>
        <sz val="12"/>
        <color indexed="8"/>
        <rFont val="ＭＳ ゴシック"/>
        <family val="3"/>
        <charset val="128"/>
      </rPr>
      <t>＊登録申込書を送付されても、会費のご入金を事務局が確認し、会員登録通知書を
  発行しなければ登録の完了となりませんのでご注意ください。</t>
    </r>
    <rPh sb="2" eb="5">
      <t>モウシコミショ</t>
    </rPh>
    <rPh sb="7" eb="9">
      <t>キニュウ</t>
    </rPh>
    <rPh sb="40" eb="42">
      <t>ホウホウ</t>
    </rPh>
    <rPh sb="70" eb="71">
      <t>クチ</t>
    </rPh>
    <rPh sb="113" eb="115">
      <t>サンジョ</t>
    </rPh>
    <phoneticPr fontId="1"/>
  </si>
  <si>
    <t>会費納入を確認しましたら、「登録完了通知書」を郵送します。「登録
完了通知書」の発行日をもって会員登録日とします。
また、毎年、年度初めに会費振込のご連絡をします。</t>
    <rPh sb="64" eb="66">
      <t>ネンド</t>
    </rPh>
    <rPh sb="66" eb="67">
      <t>ハジ</t>
    </rPh>
    <phoneticPr fontId="1"/>
  </si>
  <si>
    <t>日本骨髄腫患者の会　事務局
〒540-0004　大阪市中央区玉造1-4-14
info@myeloma.gr.jp</t>
    <rPh sb="0" eb="5">
      <t>ニホンコツズイシュ</t>
    </rPh>
    <rPh sb="5" eb="7">
      <t>カンジャ</t>
    </rPh>
    <rPh sb="8" eb="9">
      <t>カイ</t>
    </rPh>
    <rPh sb="10" eb="13">
      <t>ジムキョク</t>
    </rPh>
    <rPh sb="24" eb="27">
      <t>オオサカシ</t>
    </rPh>
    <rPh sb="27" eb="30">
      <t>チュウオウク</t>
    </rPh>
    <rPh sb="30" eb="32">
      <t>タマツクリ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</si>
</sst>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3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Dashed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8" xfId="0" applyFont="1" applyBorder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0" fontId="16" fillId="0" borderId="0" xfId="0" applyFont="1" applyAlignment="1">
      <alignment horizontal="center" vertical="center"/>
    </xf>
    <xf numFmtId="0" fontId="5" fillId="0" borderId="21" xfId="0" applyFont="1" applyFill="1" applyBorder="1" applyAlignment="1" applyProtection="1">
      <alignment horizontal="left" vertical="center" indent="1"/>
      <protection locked="0"/>
    </xf>
    <xf numFmtId="0" fontId="5" fillId="0" borderId="22" xfId="0" applyFont="1" applyFill="1" applyBorder="1" applyAlignment="1" applyProtection="1">
      <alignment horizontal="left" vertical="center" indent="1"/>
      <protection locked="0"/>
    </xf>
    <xf numFmtId="0" fontId="5" fillId="0" borderId="57" xfId="0" applyFont="1" applyFill="1" applyBorder="1" applyAlignment="1" applyProtection="1">
      <alignment horizontal="left" vertical="center" indent="1"/>
      <protection locked="0"/>
    </xf>
    <xf numFmtId="49" fontId="11" fillId="0" borderId="49" xfId="0" applyNumberFormat="1" applyFont="1" applyBorder="1" applyAlignment="1" applyProtection="1">
      <alignment horizontal="center" vertical="center"/>
      <protection locked="0"/>
    </xf>
    <xf numFmtId="49" fontId="11" fillId="0" borderId="50" xfId="0" applyNumberFormat="1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 indent="1"/>
    </xf>
    <xf numFmtId="0" fontId="11" fillId="0" borderId="4" xfId="0" applyFont="1" applyBorder="1" applyAlignment="1" applyProtection="1">
      <alignment horizontal="center" vertical="center"/>
      <protection locked="0"/>
    </xf>
    <xf numFmtId="49" fontId="11" fillId="2" borderId="59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center" vertical="center"/>
    </xf>
    <xf numFmtId="49" fontId="11" fillId="2" borderId="60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19" xfId="0" applyFont="1" applyBorder="1" applyAlignment="1" applyProtection="1">
      <alignment horizontal="left" vertical="center" indent="1"/>
      <protection locked="0"/>
    </xf>
    <xf numFmtId="0" fontId="13" fillId="0" borderId="17" xfId="0" applyFont="1" applyBorder="1" applyAlignment="1" applyProtection="1">
      <alignment horizontal="left" vertical="center" indent="1"/>
      <protection locked="0"/>
    </xf>
    <xf numFmtId="0" fontId="13" fillId="0" borderId="18" xfId="0" applyFont="1" applyBorder="1" applyAlignment="1" applyProtection="1">
      <alignment horizontal="left" vertical="center" indent="1"/>
      <protection locked="0"/>
    </xf>
    <xf numFmtId="0" fontId="4" fillId="0" borderId="52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0" fontId="12" fillId="0" borderId="53" xfId="0" applyFont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 applyProtection="1">
      <alignment horizontal="left" vertical="center" indent="1"/>
      <protection locked="0"/>
    </xf>
    <xf numFmtId="0" fontId="13" fillId="0" borderId="9" xfId="0" applyFont="1" applyBorder="1" applyAlignment="1" applyProtection="1">
      <alignment horizontal="left" vertical="center" indent="1"/>
      <protection locked="0"/>
    </xf>
    <xf numFmtId="0" fontId="12" fillId="2" borderId="31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left" vertical="center" indent="1"/>
      <protection locked="0"/>
    </xf>
    <xf numFmtId="0" fontId="13" fillId="0" borderId="55" xfId="0" applyFont="1" applyBorder="1" applyAlignment="1" applyProtection="1">
      <alignment horizontal="left" vertical="center" indent="1"/>
      <protection locked="0"/>
    </xf>
    <xf numFmtId="0" fontId="13" fillId="0" borderId="56" xfId="0" applyFont="1" applyBorder="1" applyAlignment="1" applyProtection="1">
      <alignment horizontal="left" vertical="center" indent="1"/>
      <protection locked="0"/>
    </xf>
    <xf numFmtId="0" fontId="4" fillId="0" borderId="21" xfId="0" applyFont="1" applyBorder="1" applyAlignment="1" applyProtection="1">
      <alignment horizontal="left" vertical="center" indent="1"/>
      <protection locked="0"/>
    </xf>
    <xf numFmtId="0" fontId="4" fillId="0" borderId="22" xfId="0" applyFont="1" applyBorder="1" applyAlignment="1" applyProtection="1">
      <alignment horizontal="left" vertical="center" indent="1"/>
      <protection locked="0"/>
    </xf>
    <xf numFmtId="0" fontId="4" fillId="0" borderId="57" xfId="0" applyFont="1" applyBorder="1" applyAlignment="1" applyProtection="1">
      <alignment horizontal="left" vertical="center" indent="1"/>
      <protection locked="0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2" borderId="44" xfId="0" applyFont="1" applyFill="1" applyBorder="1" applyAlignment="1">
      <alignment horizontal="center" vertical="center" textRotation="255"/>
    </xf>
    <xf numFmtId="0" fontId="4" fillId="2" borderId="45" xfId="0" applyFont="1" applyFill="1" applyBorder="1" applyAlignment="1">
      <alignment horizontal="center" vertical="center" textRotation="255"/>
    </xf>
    <xf numFmtId="0" fontId="4" fillId="2" borderId="46" xfId="0" applyFont="1" applyFill="1" applyBorder="1" applyAlignment="1">
      <alignment horizontal="center" vertical="center" textRotation="255"/>
    </xf>
    <xf numFmtId="49" fontId="9" fillId="0" borderId="49" xfId="1" applyNumberFormat="1" applyFont="1" applyBorder="1" applyAlignment="1" applyProtection="1">
      <alignment horizontal="left" vertical="center" wrapText="1" indent="1"/>
      <protection locked="0"/>
    </xf>
    <xf numFmtId="49" fontId="17" fillId="0" borderId="50" xfId="0" applyNumberFormat="1" applyFont="1" applyBorder="1" applyAlignment="1" applyProtection="1">
      <alignment horizontal="left" vertical="center" wrapText="1" indent="1"/>
      <protection locked="0"/>
    </xf>
    <xf numFmtId="49" fontId="17" fillId="0" borderId="51" xfId="0" applyNumberFormat="1" applyFont="1" applyBorder="1" applyAlignment="1" applyProtection="1">
      <alignment horizontal="left" vertical="center" wrapText="1" indent="1"/>
      <protection locked="0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 shrinkToFit="1"/>
    </xf>
    <xf numFmtId="0" fontId="9" fillId="2" borderId="39" xfId="0" applyFont="1" applyFill="1" applyBorder="1" applyAlignment="1">
      <alignment horizontal="center" vertical="center" shrinkToFit="1"/>
    </xf>
    <xf numFmtId="0" fontId="9" fillId="2" borderId="40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9" fontId="11" fillId="0" borderId="58" xfId="0" applyNumberFormat="1" applyFont="1" applyBorder="1" applyAlignment="1" applyProtection="1">
      <alignment horizontal="center" vertical="center"/>
      <protection locked="0"/>
    </xf>
    <xf numFmtId="49" fontId="11" fillId="0" borderId="29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>
      <alignment horizontal="left" vertical="center" indent="1"/>
    </xf>
    <xf numFmtId="0" fontId="4" fillId="2" borderId="17" xfId="0" applyFont="1" applyFill="1" applyBorder="1" applyAlignment="1">
      <alignment horizontal="left" vertical="center" indent="1"/>
    </xf>
    <xf numFmtId="0" fontId="4" fillId="2" borderId="18" xfId="0" applyFont="1" applyFill="1" applyBorder="1" applyAlignment="1">
      <alignment horizontal="left" vertical="center" indent="1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49" fontId="11" fillId="2" borderId="29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30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56" fontId="5" fillId="0" borderId="35" xfId="0" applyNumberFormat="1" applyFont="1" applyBorder="1" applyAlignment="1" applyProtection="1">
      <alignment horizontal="left" vertical="center" indent="1"/>
      <protection locked="0"/>
    </xf>
    <xf numFmtId="0" fontId="5" fillId="0" borderId="36" xfId="0" applyFont="1" applyBorder="1" applyAlignment="1" applyProtection="1">
      <alignment horizontal="left" vertical="center" indent="1"/>
      <protection locked="0"/>
    </xf>
    <xf numFmtId="0" fontId="5" fillId="0" borderId="37" xfId="0" applyFont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</a:spPr>
      <a:bodyPr rtlCol="0" anchor="ctr"/>
      <a:lstStyle>
        <a:defPPr algn="ctr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showGridLines="0" showRowColHeaders="0" tabSelected="1" workbookViewId="0">
      <selection activeCell="C7" sqref="C7:O7"/>
    </sheetView>
  </sheetViews>
  <sheetFormatPr defaultColWidth="9" defaultRowHeight="13" x14ac:dyDescent="0.2"/>
  <cols>
    <col min="1" max="1" width="6.7265625" style="1" customWidth="1"/>
    <col min="2" max="2" width="21.26953125" style="1" customWidth="1"/>
    <col min="3" max="3" width="1.36328125" style="1" customWidth="1"/>
    <col min="4" max="4" width="4.26953125" style="1" customWidth="1"/>
    <col min="5" max="5" width="12.08984375" style="1" customWidth="1"/>
    <col min="6" max="7" width="4.26953125" style="1" customWidth="1"/>
    <col min="8" max="8" width="9.7265625" style="1" customWidth="1"/>
    <col min="9" max="9" width="4.26953125" style="1" customWidth="1"/>
    <col min="10" max="10" width="6.453125" style="1" customWidth="1"/>
    <col min="11" max="11" width="11.6328125" style="1" customWidth="1"/>
    <col min="12" max="12" width="4.26953125" style="1" customWidth="1"/>
    <col min="13" max="13" width="13.7265625" style="1" customWidth="1"/>
    <col min="14" max="14" width="4.26953125" style="1" customWidth="1"/>
    <col min="15" max="15" width="32.453125" style="1" customWidth="1"/>
    <col min="16" max="16" width="9" style="1"/>
    <col min="17" max="17" width="2.90625" style="1" customWidth="1"/>
    <col min="18" max="16384" width="9" style="1"/>
  </cols>
  <sheetData>
    <row r="1" spans="1:16" ht="9.75" customHeight="1" x14ac:dyDescent="0.2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6" s="2" customFormat="1" ht="36" customHeight="1" x14ac:dyDescent="0.2">
      <c r="A2" s="81" t="s">
        <v>31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6" ht="9.75" customHeight="1" x14ac:dyDescent="0.2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6" s="3" customFormat="1" ht="51.75" customHeight="1" x14ac:dyDescent="0.2">
      <c r="A4" s="82" t="s">
        <v>36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6" ht="12.75" customHeight="1" thickBot="1" x14ac:dyDescent="0.25"/>
    <row r="6" spans="1:16" ht="33" customHeight="1" x14ac:dyDescent="0.2">
      <c r="A6" s="84" t="s">
        <v>25</v>
      </c>
      <c r="B6" s="23" t="s">
        <v>1</v>
      </c>
      <c r="C6" s="75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7"/>
      <c r="P6" s="4"/>
    </row>
    <row r="7" spans="1:16" ht="40" customHeight="1" x14ac:dyDescent="0.2">
      <c r="A7" s="85"/>
      <c r="B7" s="22" t="s">
        <v>22</v>
      </c>
      <c r="C7" s="78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80"/>
      <c r="P7" s="4"/>
    </row>
    <row r="8" spans="1:16" ht="33" customHeight="1" x14ac:dyDescent="0.2">
      <c r="A8" s="85"/>
      <c r="B8" s="21" t="s">
        <v>1</v>
      </c>
      <c r="C8" s="66"/>
      <c r="D8" s="67"/>
      <c r="E8" s="67"/>
      <c r="F8" s="67"/>
      <c r="G8" s="67"/>
      <c r="H8" s="67"/>
      <c r="I8" s="67"/>
      <c r="J8" s="67"/>
      <c r="K8" s="67"/>
      <c r="L8" s="68"/>
      <c r="M8" s="69" t="s">
        <v>24</v>
      </c>
      <c r="N8" s="70"/>
      <c r="O8" s="73"/>
      <c r="P8" s="4"/>
    </row>
    <row r="9" spans="1:16" ht="40" customHeight="1" thickBot="1" x14ac:dyDescent="0.25">
      <c r="A9" s="86"/>
      <c r="B9" s="24" t="s">
        <v>23</v>
      </c>
      <c r="C9" s="63"/>
      <c r="D9" s="64"/>
      <c r="E9" s="64"/>
      <c r="F9" s="64"/>
      <c r="G9" s="64"/>
      <c r="H9" s="64"/>
      <c r="I9" s="64"/>
      <c r="J9" s="64"/>
      <c r="K9" s="64"/>
      <c r="L9" s="64"/>
      <c r="M9" s="71"/>
      <c r="N9" s="72"/>
      <c r="O9" s="74"/>
      <c r="P9" s="4"/>
    </row>
    <row r="10" spans="1:16" ht="33" customHeight="1" x14ac:dyDescent="0.2">
      <c r="A10" s="84" t="s">
        <v>26</v>
      </c>
      <c r="B10" s="25" t="s">
        <v>1</v>
      </c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2"/>
      <c r="P10" s="4"/>
    </row>
    <row r="11" spans="1:16" ht="40" customHeight="1" thickBot="1" x14ac:dyDescent="0.25">
      <c r="A11" s="86"/>
      <c r="B11" s="26" t="s">
        <v>0</v>
      </c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/>
      <c r="P11" s="4"/>
    </row>
    <row r="12" spans="1:16" ht="40" customHeight="1" x14ac:dyDescent="0.2">
      <c r="A12" s="122" t="s">
        <v>28</v>
      </c>
      <c r="B12" s="123"/>
      <c r="C12" s="116"/>
      <c r="D12" s="117"/>
      <c r="E12" s="117"/>
      <c r="F12" s="118"/>
      <c r="G12" s="30" t="s">
        <v>29</v>
      </c>
      <c r="H12" s="113" t="s">
        <v>37</v>
      </c>
      <c r="I12" s="114"/>
      <c r="J12" s="114"/>
      <c r="K12" s="114"/>
      <c r="L12" s="114"/>
      <c r="M12" s="114"/>
      <c r="N12" s="114"/>
      <c r="O12" s="115"/>
      <c r="P12" s="4"/>
    </row>
    <row r="13" spans="1:16" ht="33" customHeight="1" x14ac:dyDescent="0.2">
      <c r="A13" s="124" t="s">
        <v>27</v>
      </c>
      <c r="B13" s="125"/>
      <c r="C13" s="107" t="s">
        <v>2</v>
      </c>
      <c r="D13" s="108"/>
      <c r="E13" s="108"/>
      <c r="F13" s="109"/>
      <c r="G13" s="110"/>
      <c r="H13" s="111"/>
      <c r="I13" s="17" t="s">
        <v>13</v>
      </c>
      <c r="J13" s="112"/>
      <c r="K13" s="112"/>
      <c r="L13" s="131"/>
      <c r="M13" s="132"/>
      <c r="N13" s="132"/>
      <c r="O13" s="133"/>
    </row>
    <row r="14" spans="1:16" ht="33" customHeight="1" x14ac:dyDescent="0.2">
      <c r="A14" s="126"/>
      <c r="B14" s="127"/>
      <c r="C14" s="134" t="s">
        <v>3</v>
      </c>
      <c r="D14" s="135"/>
      <c r="E14" s="135"/>
      <c r="F14" s="136"/>
      <c r="G14" s="137"/>
      <c r="H14" s="138"/>
      <c r="I14" s="139"/>
      <c r="J14" s="130"/>
      <c r="K14" s="130"/>
      <c r="L14" s="5" t="s">
        <v>6</v>
      </c>
      <c r="M14" s="31"/>
      <c r="N14" s="5" t="s">
        <v>7</v>
      </c>
      <c r="O14" s="32"/>
    </row>
    <row r="15" spans="1:16" ht="33" customHeight="1" x14ac:dyDescent="0.2">
      <c r="A15" s="126"/>
      <c r="B15" s="127"/>
      <c r="C15" s="140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2"/>
    </row>
    <row r="16" spans="1:16" ht="33" customHeight="1" x14ac:dyDescent="0.2">
      <c r="A16" s="128"/>
      <c r="B16" s="129"/>
      <c r="C16" s="119" t="s">
        <v>30</v>
      </c>
      <c r="D16" s="120"/>
      <c r="E16" s="120"/>
      <c r="F16" s="120"/>
      <c r="G16" s="120"/>
      <c r="H16" s="121"/>
      <c r="I16" s="36"/>
      <c r="J16" s="37"/>
      <c r="K16" s="37"/>
      <c r="L16" s="37"/>
      <c r="M16" s="37"/>
      <c r="N16" s="37"/>
      <c r="O16" s="38"/>
    </row>
    <row r="17" spans="1:15" ht="33" customHeight="1" x14ac:dyDescent="0.2">
      <c r="A17" s="90" t="s">
        <v>4</v>
      </c>
      <c r="B17" s="91"/>
      <c r="C17" s="39"/>
      <c r="D17" s="40"/>
      <c r="E17" s="40"/>
      <c r="F17" s="27" t="s">
        <v>13</v>
      </c>
      <c r="G17" s="41"/>
      <c r="H17" s="41"/>
      <c r="I17" s="27" t="s">
        <v>13</v>
      </c>
      <c r="J17" s="41"/>
      <c r="K17" s="41"/>
      <c r="L17" s="45"/>
      <c r="M17" s="46"/>
      <c r="N17" s="46"/>
      <c r="O17" s="47"/>
    </row>
    <row r="18" spans="1:15" ht="40" customHeight="1" x14ac:dyDescent="0.2">
      <c r="A18" s="57" t="s">
        <v>14</v>
      </c>
      <c r="B18" s="58"/>
      <c r="C18" s="87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9"/>
    </row>
    <row r="19" spans="1:15" ht="40" customHeight="1" x14ac:dyDescent="0.2">
      <c r="A19" s="57" t="s">
        <v>15</v>
      </c>
      <c r="B19" s="58"/>
      <c r="C19" s="39"/>
      <c r="D19" s="40"/>
      <c r="E19" s="40"/>
      <c r="F19" s="27" t="s">
        <v>13</v>
      </c>
      <c r="G19" s="41"/>
      <c r="H19" s="41"/>
      <c r="I19" s="27" t="s">
        <v>13</v>
      </c>
      <c r="J19" s="41"/>
      <c r="K19" s="41"/>
      <c r="L19" s="41"/>
      <c r="M19" s="92"/>
      <c r="N19" s="93"/>
      <c r="O19" s="94"/>
    </row>
    <row r="20" spans="1:15" ht="24.75" customHeight="1" thickBot="1" x14ac:dyDescent="0.25">
      <c r="A20" s="124" t="s">
        <v>20</v>
      </c>
      <c r="B20" s="125"/>
      <c r="C20" s="14"/>
      <c r="D20" s="14"/>
      <c r="E20" s="5"/>
      <c r="F20" s="14"/>
      <c r="G20" s="18"/>
      <c r="H20" s="14"/>
      <c r="I20" s="14"/>
      <c r="J20" s="14"/>
      <c r="K20" s="18"/>
      <c r="L20" s="14"/>
      <c r="M20" s="14"/>
      <c r="N20" s="14"/>
      <c r="O20" s="16"/>
    </row>
    <row r="21" spans="1:15" ht="26.15" customHeight="1" thickBot="1" x14ac:dyDescent="0.25">
      <c r="A21" s="126"/>
      <c r="B21" s="127"/>
      <c r="C21" s="5"/>
      <c r="D21" s="33"/>
      <c r="E21" s="5" t="s">
        <v>16</v>
      </c>
      <c r="F21" s="5"/>
      <c r="G21" s="33"/>
      <c r="H21" s="5" t="s">
        <v>17</v>
      </c>
      <c r="I21" s="5"/>
      <c r="J21" s="9"/>
      <c r="K21" s="9"/>
      <c r="L21" s="33"/>
      <c r="M21" s="5" t="s">
        <v>18</v>
      </c>
      <c r="N21" s="5"/>
      <c r="O21" s="10"/>
    </row>
    <row r="22" spans="1:15" ht="21" customHeight="1" x14ac:dyDescent="0.2">
      <c r="A22" s="128"/>
      <c r="B22" s="129"/>
      <c r="C22" s="15"/>
      <c r="D22" s="15"/>
      <c r="E22" s="15"/>
      <c r="F22" s="15"/>
      <c r="G22" s="19"/>
      <c r="H22" s="15"/>
      <c r="I22" s="15"/>
      <c r="J22" s="15"/>
      <c r="K22" s="19"/>
      <c r="L22" s="15"/>
      <c r="M22" s="15"/>
      <c r="N22" s="15"/>
      <c r="O22" s="20"/>
    </row>
    <row r="23" spans="1:15" ht="33" customHeight="1" thickBot="1" x14ac:dyDescent="0.25">
      <c r="A23" s="104" t="s">
        <v>5</v>
      </c>
      <c r="B23" s="105"/>
      <c r="C23" s="55"/>
      <c r="D23" s="56"/>
      <c r="E23" s="44"/>
      <c r="F23" s="14" t="s">
        <v>10</v>
      </c>
      <c r="G23" s="44"/>
      <c r="H23" s="44"/>
      <c r="I23" s="14" t="s">
        <v>11</v>
      </c>
      <c r="J23" s="44"/>
      <c r="K23" s="44"/>
      <c r="L23" s="14" t="s">
        <v>12</v>
      </c>
      <c r="M23" s="52"/>
      <c r="N23" s="53"/>
      <c r="O23" s="54"/>
    </row>
    <row r="24" spans="1:15" ht="57.75" customHeight="1" x14ac:dyDescent="0.2">
      <c r="A24" s="48" t="s">
        <v>39</v>
      </c>
      <c r="B24" s="49"/>
      <c r="C24" s="49"/>
      <c r="D24" s="49"/>
      <c r="E24" s="49"/>
      <c r="F24" s="49"/>
      <c r="G24" s="49"/>
      <c r="H24" s="50"/>
      <c r="I24" s="50"/>
      <c r="J24" s="50"/>
      <c r="K24" s="50"/>
      <c r="L24" s="50"/>
      <c r="M24" s="50"/>
      <c r="N24" s="50"/>
      <c r="O24" s="51"/>
    </row>
    <row r="25" spans="1:15" ht="3.75" customHeight="1" thickBot="1" x14ac:dyDescent="0.25">
      <c r="A25" s="98" t="s">
        <v>21</v>
      </c>
      <c r="B25" s="99"/>
      <c r="C25" s="99"/>
      <c r="D25" s="99"/>
      <c r="E25" s="99"/>
      <c r="F25" s="99"/>
      <c r="G25" s="100"/>
      <c r="H25" s="5"/>
      <c r="I25" s="5"/>
      <c r="J25" s="5"/>
      <c r="K25" s="9"/>
      <c r="L25" s="5"/>
      <c r="M25" s="5"/>
      <c r="N25" s="5"/>
      <c r="O25" s="8"/>
    </row>
    <row r="26" spans="1:15" ht="25.5" customHeight="1" thickBot="1" x14ac:dyDescent="0.25">
      <c r="A26" s="98"/>
      <c r="B26" s="99"/>
      <c r="C26" s="99"/>
      <c r="D26" s="99"/>
      <c r="E26" s="99"/>
      <c r="F26" s="99"/>
      <c r="G26" s="100"/>
      <c r="H26" s="8"/>
      <c r="I26" s="33"/>
      <c r="J26" s="5" t="s">
        <v>8</v>
      </c>
      <c r="K26" s="9"/>
      <c r="L26" s="5"/>
      <c r="M26" s="9"/>
      <c r="N26" s="33"/>
      <c r="O26" s="10" t="s">
        <v>9</v>
      </c>
    </row>
    <row r="27" spans="1:15" ht="3" customHeight="1" thickBot="1" x14ac:dyDescent="0.25">
      <c r="A27" s="98"/>
      <c r="B27" s="99"/>
      <c r="C27" s="99"/>
      <c r="D27" s="99"/>
      <c r="E27" s="99"/>
      <c r="F27" s="99"/>
      <c r="G27" s="100"/>
      <c r="H27" s="5"/>
      <c r="I27" s="5"/>
      <c r="J27" s="5"/>
      <c r="K27" s="9"/>
      <c r="L27" s="5"/>
      <c r="M27" s="5"/>
      <c r="N27" s="5"/>
      <c r="O27" s="8"/>
    </row>
    <row r="28" spans="1:15" ht="30" customHeight="1" x14ac:dyDescent="0.2">
      <c r="A28" s="95" t="s">
        <v>38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5" ht="4.5" customHeight="1" thickBot="1" x14ac:dyDescent="0.25">
      <c r="A29" s="98" t="s">
        <v>21</v>
      </c>
      <c r="B29" s="99"/>
      <c r="C29" s="99"/>
      <c r="D29" s="99"/>
      <c r="E29" s="99"/>
      <c r="F29" s="99"/>
      <c r="G29" s="100"/>
      <c r="H29" s="5"/>
      <c r="I29" s="5"/>
      <c r="J29" s="5"/>
      <c r="K29" s="9"/>
      <c r="L29" s="5"/>
      <c r="M29" s="5"/>
      <c r="N29" s="5"/>
      <c r="O29" s="8"/>
    </row>
    <row r="30" spans="1:15" ht="26.15" customHeight="1" thickBot="1" x14ac:dyDescent="0.25">
      <c r="A30" s="98"/>
      <c r="B30" s="99"/>
      <c r="C30" s="99"/>
      <c r="D30" s="99"/>
      <c r="E30" s="99"/>
      <c r="F30" s="99"/>
      <c r="G30" s="100"/>
      <c r="H30" s="8"/>
      <c r="I30" s="33"/>
      <c r="J30" s="5" t="s">
        <v>34</v>
      </c>
      <c r="K30" s="9"/>
      <c r="L30" s="5"/>
      <c r="M30" s="9"/>
      <c r="N30" s="33"/>
      <c r="O30" s="10" t="s">
        <v>35</v>
      </c>
    </row>
    <row r="31" spans="1:15" ht="3.75" customHeight="1" thickBot="1" x14ac:dyDescent="0.25">
      <c r="A31" s="101"/>
      <c r="B31" s="102"/>
      <c r="C31" s="102"/>
      <c r="D31" s="102"/>
      <c r="E31" s="102"/>
      <c r="F31" s="102"/>
      <c r="G31" s="103"/>
      <c r="H31" s="11"/>
      <c r="I31" s="11"/>
      <c r="J31" s="11"/>
      <c r="K31" s="12"/>
      <c r="L31" s="11"/>
      <c r="M31" s="11"/>
      <c r="N31" s="11"/>
      <c r="O31" s="13"/>
    </row>
    <row r="32" spans="1:15" ht="17.25" customHeight="1" x14ac:dyDescent="0.2">
      <c r="B32" s="3"/>
      <c r="C32" s="3"/>
      <c r="D32" s="3"/>
      <c r="E32" s="3"/>
      <c r="F32" s="3"/>
      <c r="H32" s="3"/>
      <c r="I32" s="3"/>
      <c r="J32" s="3"/>
      <c r="L32" s="3"/>
      <c r="M32" s="3"/>
      <c r="N32" s="3"/>
      <c r="O32" s="3"/>
    </row>
    <row r="33" spans="1:15" ht="26.15" customHeight="1" x14ac:dyDescent="0.2">
      <c r="A33" s="42" t="s">
        <v>32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28"/>
      <c r="M33" s="6"/>
      <c r="N33" s="6"/>
      <c r="O33" s="6"/>
    </row>
    <row r="34" spans="1:15" ht="190.5" customHeight="1" x14ac:dyDescent="0.2">
      <c r="A34" s="43" t="s">
        <v>61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29"/>
      <c r="M34" s="4"/>
      <c r="N34" s="4"/>
      <c r="O34" s="4"/>
    </row>
    <row r="35" spans="1:15" ht="27.75" customHeight="1" x14ac:dyDescent="0.2">
      <c r="A35" s="42" t="s">
        <v>33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7"/>
      <c r="M35" s="6"/>
      <c r="N35" s="6"/>
    </row>
    <row r="36" spans="1:15" ht="59.25" customHeight="1" x14ac:dyDescent="0.2">
      <c r="A36" s="43" t="s">
        <v>62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"/>
      <c r="N36" s="4"/>
    </row>
    <row r="37" spans="1:15" ht="24" customHeight="1" x14ac:dyDescent="0.2">
      <c r="A37" s="35" t="s">
        <v>19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6"/>
      <c r="N37" s="6"/>
      <c r="O37" s="6"/>
    </row>
    <row r="38" spans="1:15" ht="73.5" customHeight="1" x14ac:dyDescent="0.2">
      <c r="A38" s="29"/>
      <c r="B38" s="106" t="s">
        <v>63</v>
      </c>
      <c r="C38" s="106"/>
      <c r="D38" s="106"/>
      <c r="E38" s="106"/>
      <c r="F38" s="106"/>
      <c r="G38" s="106"/>
      <c r="H38" s="106"/>
      <c r="I38" s="106"/>
      <c r="J38" s="106"/>
      <c r="K38" s="106"/>
      <c r="L38" s="29"/>
      <c r="M38" s="29"/>
      <c r="N38" s="29"/>
      <c r="O38" s="4"/>
    </row>
    <row r="39" spans="1:15" ht="13" customHeight="1" x14ac:dyDescent="0.2">
      <c r="A39" s="4"/>
      <c r="B39" s="4"/>
      <c r="C39" s="4"/>
      <c r="D39" s="4"/>
      <c r="E39" s="4"/>
      <c r="F39" s="4"/>
    </row>
  </sheetData>
  <sheetProtection selectLockedCells="1"/>
  <mergeCells count="56">
    <mergeCell ref="B38:K38"/>
    <mergeCell ref="C13:F13"/>
    <mergeCell ref="G13:H13"/>
    <mergeCell ref="J13:K13"/>
    <mergeCell ref="H12:O12"/>
    <mergeCell ref="C12:F12"/>
    <mergeCell ref="C16:H16"/>
    <mergeCell ref="A12:B12"/>
    <mergeCell ref="A13:B16"/>
    <mergeCell ref="J14:K14"/>
    <mergeCell ref="L13:O13"/>
    <mergeCell ref="C14:F14"/>
    <mergeCell ref="G14:I14"/>
    <mergeCell ref="C15:O15"/>
    <mergeCell ref="A20:B22"/>
    <mergeCell ref="A25:G27"/>
    <mergeCell ref="A34:K34"/>
    <mergeCell ref="A33:K33"/>
    <mergeCell ref="A18:B18"/>
    <mergeCell ref="C17:E17"/>
    <mergeCell ref="C18:O18"/>
    <mergeCell ref="A17:B17"/>
    <mergeCell ref="M19:O19"/>
    <mergeCell ref="A28:O28"/>
    <mergeCell ref="A29:G31"/>
    <mergeCell ref="A23:B23"/>
    <mergeCell ref="B1:O1"/>
    <mergeCell ref="C10:O10"/>
    <mergeCell ref="C11:O11"/>
    <mergeCell ref="C8:L8"/>
    <mergeCell ref="C9:L9"/>
    <mergeCell ref="M8:N9"/>
    <mergeCell ref="O8:O9"/>
    <mergeCell ref="B3:O3"/>
    <mergeCell ref="C6:O6"/>
    <mergeCell ref="C7:O7"/>
    <mergeCell ref="A2:O2"/>
    <mergeCell ref="A4:O4"/>
    <mergeCell ref="A6:A9"/>
    <mergeCell ref="A10:A11"/>
    <mergeCell ref="A37:L37"/>
    <mergeCell ref="I16:O16"/>
    <mergeCell ref="C19:E19"/>
    <mergeCell ref="G17:H17"/>
    <mergeCell ref="G19:H19"/>
    <mergeCell ref="J19:L19"/>
    <mergeCell ref="A35:K35"/>
    <mergeCell ref="A36:L36"/>
    <mergeCell ref="G23:H23"/>
    <mergeCell ref="J17:K17"/>
    <mergeCell ref="L17:O17"/>
    <mergeCell ref="A24:O24"/>
    <mergeCell ref="J23:K23"/>
    <mergeCell ref="M23:O23"/>
    <mergeCell ref="C23:E23"/>
    <mergeCell ref="A19:B19"/>
  </mergeCells>
  <phoneticPr fontId="1"/>
  <dataValidations count="7">
    <dataValidation imeMode="off" allowBlank="1" showInputMessage="1" showErrorMessage="1" sqref="C18:O18 J17:L17 J19:L19 G23:H23 G17:H17 C19:E19 J23:K23 C23:E23 G19:H19 C17:E17 L13" xr:uid="{00000000-0002-0000-0000-000000000000}"/>
    <dataValidation imeMode="hiragana" allowBlank="1" showInputMessage="1" showErrorMessage="1" sqref="C11:F11 C15:N15 I11:O11 C7:O7 C9 J14:K14 M14 I16:N16 G11:H12 O14:O16" xr:uid="{00000000-0002-0000-0000-000001000000}"/>
    <dataValidation type="list" allowBlank="1" showInputMessage="1" showErrorMessage="1" sqref="N26 D21 G21 L21 I26 N30 I30" xr:uid="{00000000-0002-0000-0000-000002000000}">
      <formula1>"○"</formula1>
    </dataValidation>
    <dataValidation imeMode="fullKatakana" allowBlank="1" showInputMessage="1" showErrorMessage="1" sqref="C6:O6 O8 M8 C8 C10:O10" xr:uid="{00000000-0002-0000-0000-000003000000}"/>
    <dataValidation type="whole" imeMode="off" operator="greaterThanOrEqual" allowBlank="1" showInputMessage="1" showErrorMessage="1" sqref="C12:F12" xr:uid="{00000000-0002-0000-0000-000004000000}">
      <formula1>1</formula1>
    </dataValidation>
    <dataValidation type="textLength" imeMode="off" operator="equal" allowBlank="1" showInputMessage="1" showErrorMessage="1" error="3ケタの数字を入力してください" sqref="G13:H13" xr:uid="{00000000-0002-0000-0000-000005000000}">
      <formula1>3</formula1>
    </dataValidation>
    <dataValidation type="textLength" imeMode="off" operator="equal" allowBlank="1" showInputMessage="1" showErrorMessage="1" error="4ケタの数字を入力してください" sqref="J13:K13" xr:uid="{00000000-0002-0000-0000-000006000000}">
      <formula1>4</formula1>
    </dataValidation>
  </dataValidations>
  <printOptions horizontalCentered="1"/>
  <pageMargins left="0.28999999999999998" right="0.21" top="0.31" bottom="0.27559055118110237" header="0.11811023622047245" footer="0.11811023622047245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"/>
  <sheetViews>
    <sheetView workbookViewId="0">
      <selection activeCell="A2" sqref="A2"/>
    </sheetView>
  </sheetViews>
  <sheetFormatPr defaultRowHeight="13" x14ac:dyDescent="0.2"/>
  <cols>
    <col min="23" max="23" width="9.26953125" customWidth="1"/>
  </cols>
  <sheetData>
    <row r="1" spans="1:27" x14ac:dyDescent="0.2">
      <c r="A1" t="s">
        <v>40</v>
      </c>
      <c r="B1" t="s">
        <v>41</v>
      </c>
      <c r="C1" t="s">
        <v>2</v>
      </c>
      <c r="D1" t="s">
        <v>3</v>
      </c>
      <c r="E1" t="s">
        <v>42</v>
      </c>
      <c r="F1" t="s">
        <v>43</v>
      </c>
      <c r="G1" t="s">
        <v>44</v>
      </c>
      <c r="H1" t="s">
        <v>4</v>
      </c>
      <c r="I1" t="s">
        <v>45</v>
      </c>
      <c r="J1" t="s">
        <v>46</v>
      </c>
      <c r="K1" t="s">
        <v>47</v>
      </c>
      <c r="L1" t="s">
        <v>48</v>
      </c>
      <c r="M1" t="s">
        <v>49</v>
      </c>
      <c r="N1" t="s">
        <v>50</v>
      </c>
      <c r="O1" t="s">
        <v>51</v>
      </c>
      <c r="P1" t="s">
        <v>52</v>
      </c>
      <c r="Q1" t="s">
        <v>53</v>
      </c>
      <c r="R1">
        <v>2013</v>
      </c>
      <c r="S1">
        <v>2014</v>
      </c>
      <c r="T1" t="s">
        <v>54</v>
      </c>
      <c r="U1">
        <v>2015</v>
      </c>
      <c r="V1">
        <v>2016</v>
      </c>
      <c r="W1" t="s">
        <v>55</v>
      </c>
      <c r="X1" t="s">
        <v>56</v>
      </c>
      <c r="Y1" t="s">
        <v>57</v>
      </c>
      <c r="Z1" t="s">
        <v>58</v>
      </c>
      <c r="AA1" t="s">
        <v>59</v>
      </c>
    </row>
    <row r="2" spans="1:27" x14ac:dyDescent="0.2">
      <c r="A2" t="str">
        <f>IF(賛助会員申込書!C11&lt;&gt;"",賛助会員申込書!C11,IF(賛助会員申込書!C7&lt;&gt;"",賛助会員申込書!C7,""))</f>
        <v/>
      </c>
      <c r="B2" t="str">
        <f>IF(賛助会員申込書!C10&lt;&gt;"",賛助会員申込書!C10,IF(賛助会員申込書!C6&lt;&gt;"",賛助会員申込書!C6,""))</f>
        <v/>
      </c>
      <c r="C2" t="str">
        <f>賛助会員申込書!G13&amp;"-"&amp;賛助会員申込書!J13</f>
        <v>-</v>
      </c>
      <c r="D2">
        <f>賛助会員申込書!G14</f>
        <v>0</v>
      </c>
      <c r="E2" t="str">
        <f>IF(賛助会員申込書!J14&lt;&gt;"",賛助会員申込書!J14&amp;"市","")&amp;IF(賛助会員申込書!M14&lt;&gt;"",賛助会員申込書!M14&amp;"区","")&amp;賛助会員申込書!C15</f>
        <v/>
      </c>
      <c r="F2">
        <f>賛助会員申込書!I16</f>
        <v>0</v>
      </c>
      <c r="G2" s="34">
        <f>賛助会員申込書!C18</f>
        <v>0</v>
      </c>
      <c r="H2" t="str">
        <f>賛助会員申込書!C17&amp;"-"&amp;賛助会員申込書!G17&amp;"-"&amp;賛助会員申込書!J17</f>
        <v>--</v>
      </c>
      <c r="K2" t="str">
        <f>IF(賛助会員申込書!N26="○","＊","")</f>
        <v/>
      </c>
      <c r="P2" t="str">
        <f>IF(賛助会員申込書!D21="○","郵便振替",IF(賛助会員申込書!G21="○","ゆうちょ銀行",IF(賛助会員申込書!L21="○","銀行口座","")))</f>
        <v/>
      </c>
      <c r="W2" t="s">
        <v>60</v>
      </c>
      <c r="Y2">
        <f>賛助会員申込書!C12</f>
        <v>0</v>
      </c>
      <c r="Z2">
        <f>賛助会員申込書!C9</f>
        <v>0</v>
      </c>
      <c r="AA2">
        <f>賛助会員申込書!C8</f>
        <v>0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賛助会員申込書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小西　美穂子</cp:lastModifiedBy>
  <cp:lastPrinted>2016-07-28T14:34:25Z</cp:lastPrinted>
  <dcterms:created xsi:type="dcterms:W3CDTF">2009-09-10T23:54:04Z</dcterms:created>
  <dcterms:modified xsi:type="dcterms:W3CDTF">2021-05-20T14:05:04Z</dcterms:modified>
</cp:coreProperties>
</file>